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Titles" localSheetId="0">'Sheet1'!$4:$4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<sst xmlns="http://schemas.openxmlformats.org/spreadsheetml/2006/main" count="48" uniqueCount="32">
  <si>
    <t>附件2：</t>
  </si>
  <si>
    <t>2021年自治州第六批地方政府新增一般债券项目明细表</t>
  </si>
  <si>
    <t>单位：万元</t>
  </si>
  <si>
    <t>序号</t>
  </si>
  <si>
    <t>地区</t>
  </si>
  <si>
    <t>县市区
（处室）</t>
  </si>
  <si>
    <t>项目单位</t>
  </si>
  <si>
    <t>项目名称</t>
  </si>
  <si>
    <t>项目领域</t>
  </si>
  <si>
    <t>项目总概算</t>
  </si>
  <si>
    <t>债券金额</t>
  </si>
  <si>
    <t>债券期限</t>
  </si>
  <si>
    <t>克州小计</t>
  </si>
  <si>
    <t>克州</t>
  </si>
  <si>
    <t>乌恰县</t>
  </si>
  <si>
    <t>康苏镇人民政府</t>
  </si>
  <si>
    <t>乌恰县康苏独立工矿区建设项目</t>
  </si>
  <si>
    <t>0605其他社会事业</t>
  </si>
  <si>
    <t>乌恰县农业农村局</t>
  </si>
  <si>
    <t>乌恰县农业产业融合发展示范园区建设项目</t>
  </si>
  <si>
    <t>0401农业</t>
  </si>
  <si>
    <t>乌恰县政法委</t>
  </si>
  <si>
    <t>2021年乌恰县003建设项目</t>
  </si>
  <si>
    <t>乌恰县民政局</t>
  </si>
  <si>
    <t>乌恰县乡镇农村幸福大院建设项目</t>
  </si>
  <si>
    <t>0603养老</t>
  </si>
  <si>
    <t>乌恰县卫生健康委员会</t>
  </si>
  <si>
    <t>乌恰县应急隔离点扩建项目</t>
  </si>
  <si>
    <t>0601卫生健康（含应急医疗救治设施、公共卫生设施）</t>
  </si>
  <si>
    <t>乌恰县住房和城乡建设局</t>
  </si>
  <si>
    <t>乌恰县保障性住房公租房补建二期配套基础设施建设项目</t>
  </si>
  <si>
    <t>克州乌恰县市政道路改造工程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</si>
</sst>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SimSun"/>
      <family val="2"/>
    </font>
    <font>
      <b/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6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2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3" fontId="8" fillId="0" borderId="9" xfId="27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3" fontId="5" fillId="0" borderId="9" xfId="27" applyFont="1" applyFill="1" applyBorder="1" applyAlignment="1">
      <alignment horizontal="right" vertical="center" wrapText="1"/>
    </xf>
    <xf numFmtId="176" fontId="5" fillId="0" borderId="9" xfId="27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&#26700;&#38754;&#25991;&#20214;\&#27719;&#34920;\09&#20811;&#24030;\&#20811;&#24030;2021&#24180;&#26032;&#22686;&#22320;&#26041;&#25919;&#24220;&#19968;&#33324;&#20538;&#21048;&#38656;&#27714;&#39033;&#30446;&#26126;&#32454;&#34920;&#65288;&#38382;&#39064;&#27719;&#24635;&#65289;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dmin\Desktop\&#20811;&#24030;7&#26376;&#21457;&#20538;&#36164;&#26009;\09&#20811;&#24030;\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地方政府新增一般债券需求项目明细表"/>
      <sheetName val="勿删！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年地方政府新增一般债券需求项目明细表"/>
      <sheetName val="勿删！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abSelected="1" workbookViewId="0" topLeftCell="A4">
      <selection activeCell="D9" sqref="D9"/>
    </sheetView>
  </sheetViews>
  <sheetFormatPr defaultColWidth="9.00390625" defaultRowHeight="15"/>
  <cols>
    <col min="1" max="1" width="9.00390625" style="4" customWidth="1"/>
    <col min="2" max="2" width="13.7109375" style="5" customWidth="1"/>
    <col min="3" max="3" width="16.57421875" style="5" customWidth="1"/>
    <col min="4" max="4" width="24.57421875" style="5" customWidth="1"/>
    <col min="5" max="5" width="39.140625" style="5" customWidth="1"/>
    <col min="6" max="6" width="20.57421875" style="6" customWidth="1"/>
    <col min="7" max="7" width="22.140625" style="7" customWidth="1"/>
    <col min="8" max="8" width="18.57421875" style="7" customWidth="1"/>
    <col min="9" max="9" width="15.421875" style="7" customWidth="1"/>
    <col min="10" max="16384" width="9.00390625" style="8" customWidth="1"/>
  </cols>
  <sheetData>
    <row r="1" ht="30" customHeight="1">
      <c r="A1" s="9" t="s">
        <v>0</v>
      </c>
    </row>
    <row r="2" spans="1:9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15" customHeight="1">
      <c r="A3" s="11"/>
      <c r="B3" s="12"/>
      <c r="C3" s="12"/>
      <c r="D3" s="12"/>
      <c r="E3" s="13"/>
      <c r="F3" s="14"/>
      <c r="G3" s="15"/>
      <c r="H3" s="16"/>
      <c r="I3" s="16" t="s">
        <v>2</v>
      </c>
    </row>
    <row r="4" spans="1:9" s="2" customFormat="1" ht="22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</row>
    <row r="5" spans="1:9" ht="21" customHeight="1">
      <c r="A5" s="18" t="s">
        <v>12</v>
      </c>
      <c r="B5" s="19"/>
      <c r="C5" s="19"/>
      <c r="D5" s="19"/>
      <c r="E5" s="19"/>
      <c r="F5" s="20"/>
      <c r="G5" s="21">
        <f>SUM(G6:G12)</f>
        <v>68074</v>
      </c>
      <c r="H5" s="21">
        <f>SUM(H6:H12)</f>
        <v>15982</v>
      </c>
      <c r="I5" s="21"/>
    </row>
    <row r="6" spans="1:9" s="3" customFormat="1" ht="27" customHeight="1">
      <c r="A6" s="22">
        <v>14</v>
      </c>
      <c r="B6" s="23" t="s">
        <v>13</v>
      </c>
      <c r="C6" s="23" t="s">
        <v>14</v>
      </c>
      <c r="D6" s="23" t="s">
        <v>15</v>
      </c>
      <c r="E6" s="23" t="s">
        <v>16</v>
      </c>
      <c r="F6" s="23" t="s">
        <v>17</v>
      </c>
      <c r="G6" s="24">
        <v>31174</v>
      </c>
      <c r="H6" s="24">
        <f>1000-18</f>
        <v>982</v>
      </c>
      <c r="I6" s="25">
        <v>7</v>
      </c>
    </row>
    <row r="7" spans="1:9" s="3" customFormat="1" ht="27" customHeight="1">
      <c r="A7" s="22">
        <v>15</v>
      </c>
      <c r="B7" s="23" t="s">
        <v>13</v>
      </c>
      <c r="C7" s="23" t="s">
        <v>14</v>
      </c>
      <c r="D7" s="23" t="s">
        <v>18</v>
      </c>
      <c r="E7" s="23" t="s">
        <v>19</v>
      </c>
      <c r="F7" s="23" t="s">
        <v>20</v>
      </c>
      <c r="G7" s="24">
        <v>10000</v>
      </c>
      <c r="H7" s="24">
        <v>3000</v>
      </c>
      <c r="I7" s="25">
        <v>7</v>
      </c>
    </row>
    <row r="8" spans="1:9" s="3" customFormat="1" ht="27" customHeight="1">
      <c r="A8" s="22">
        <v>16</v>
      </c>
      <c r="B8" s="23" t="s">
        <v>13</v>
      </c>
      <c r="C8" s="23" t="s">
        <v>14</v>
      </c>
      <c r="D8" s="23" t="s">
        <v>21</v>
      </c>
      <c r="E8" s="23" t="s">
        <v>22</v>
      </c>
      <c r="F8" s="23" t="s">
        <v>17</v>
      </c>
      <c r="G8" s="24">
        <v>3500</v>
      </c>
      <c r="H8" s="24">
        <v>1000</v>
      </c>
      <c r="I8" s="25">
        <v>7</v>
      </c>
    </row>
    <row r="9" spans="1:9" s="3" customFormat="1" ht="27" customHeight="1">
      <c r="A9" s="22">
        <v>17</v>
      </c>
      <c r="B9" s="23" t="s">
        <v>13</v>
      </c>
      <c r="C9" s="23" t="s">
        <v>14</v>
      </c>
      <c r="D9" s="23" t="s">
        <v>23</v>
      </c>
      <c r="E9" s="23" t="s">
        <v>24</v>
      </c>
      <c r="F9" s="23" t="s">
        <v>25</v>
      </c>
      <c r="G9" s="24">
        <v>7400</v>
      </c>
      <c r="H9" s="24">
        <v>2000</v>
      </c>
      <c r="I9" s="25">
        <v>7</v>
      </c>
    </row>
    <row r="10" spans="1:9" s="3" customFormat="1" ht="27" customHeight="1">
      <c r="A10" s="22">
        <v>18</v>
      </c>
      <c r="B10" s="23" t="s">
        <v>13</v>
      </c>
      <c r="C10" s="23" t="s">
        <v>14</v>
      </c>
      <c r="D10" s="23" t="s">
        <v>26</v>
      </c>
      <c r="E10" s="23" t="s">
        <v>27</v>
      </c>
      <c r="F10" s="23" t="s">
        <v>28</v>
      </c>
      <c r="G10" s="24">
        <v>11000</v>
      </c>
      <c r="H10" s="24">
        <v>5000</v>
      </c>
      <c r="I10" s="25">
        <v>7</v>
      </c>
    </row>
    <row r="11" spans="1:9" s="3" customFormat="1" ht="27" customHeight="1">
      <c r="A11" s="22">
        <v>19</v>
      </c>
      <c r="B11" s="23" t="s">
        <v>13</v>
      </c>
      <c r="C11" s="23" t="s">
        <v>14</v>
      </c>
      <c r="D11" s="23" t="s">
        <v>29</v>
      </c>
      <c r="E11" s="23" t="s">
        <v>30</v>
      </c>
      <c r="F11" s="23" t="s">
        <v>17</v>
      </c>
      <c r="G11" s="24">
        <v>1800</v>
      </c>
      <c r="H11" s="24">
        <v>1000</v>
      </c>
      <c r="I11" s="25">
        <v>7</v>
      </c>
    </row>
    <row r="12" spans="1:9" s="3" customFormat="1" ht="27" customHeight="1">
      <c r="A12" s="22">
        <v>20</v>
      </c>
      <c r="B12" s="23" t="s">
        <v>13</v>
      </c>
      <c r="C12" s="23" t="s">
        <v>14</v>
      </c>
      <c r="D12" s="23" t="s">
        <v>29</v>
      </c>
      <c r="E12" s="23" t="s">
        <v>31</v>
      </c>
      <c r="F12" s="23" t="s">
        <v>17</v>
      </c>
      <c r="G12" s="24">
        <v>3200</v>
      </c>
      <c r="H12" s="24">
        <v>3000</v>
      </c>
      <c r="I12" s="25">
        <v>7</v>
      </c>
    </row>
    <row r="13" spans="1:9" ht="15">
      <c r="A13" s="5"/>
      <c r="E13" s="6"/>
      <c r="F13" s="7"/>
      <c r="H13" s="8"/>
      <c r="I13" s="8"/>
    </row>
    <row r="14" spans="1:9" ht="15">
      <c r="A14" s="5"/>
      <c r="E14" s="6"/>
      <c r="F14" s="7"/>
      <c r="H14" s="8"/>
      <c r="I14" s="8"/>
    </row>
    <row r="15" spans="1:9" ht="15">
      <c r="A15" s="5"/>
      <c r="E15" s="6"/>
      <c r="F15" s="7"/>
      <c r="H15" s="8"/>
      <c r="I15" s="8"/>
    </row>
    <row r="16" spans="1:9" ht="15">
      <c r="A16" s="5"/>
      <c r="E16" s="6"/>
      <c r="F16" s="7"/>
      <c r="H16" s="8"/>
      <c r="I16" s="8"/>
    </row>
    <row r="17" spans="1:9" ht="15">
      <c r="A17" s="5"/>
      <c r="E17" s="6"/>
      <c r="F17" s="7"/>
      <c r="H17" s="8"/>
      <c r="I17" s="8"/>
    </row>
    <row r="18" spans="1:9" ht="15">
      <c r="A18" s="5"/>
      <c r="E18" s="6"/>
      <c r="F18" s="7"/>
      <c r="H18" s="8"/>
      <c r="I18" s="8"/>
    </row>
    <row r="19" spans="1:9" ht="15">
      <c r="A19" s="5"/>
      <c r="E19" s="6"/>
      <c r="F19" s="7"/>
      <c r="H19" s="8"/>
      <c r="I19" s="8"/>
    </row>
    <row r="20" spans="1:9" ht="15">
      <c r="A20" s="5"/>
      <c r="E20" s="6"/>
      <c r="F20" s="7"/>
      <c r="H20" s="8"/>
      <c r="I20" s="8"/>
    </row>
    <row r="21" spans="1:9" ht="15">
      <c r="A21" s="5"/>
      <c r="E21" s="6"/>
      <c r="F21" s="7"/>
      <c r="H21" s="8"/>
      <c r="I21" s="8"/>
    </row>
    <row r="22" spans="1:9" ht="15">
      <c r="A22" s="5"/>
      <c r="E22" s="6"/>
      <c r="F22" s="7"/>
      <c r="H22" s="8"/>
      <c r="I22" s="8"/>
    </row>
    <row r="23" spans="1:9" ht="15">
      <c r="A23" s="5"/>
      <c r="E23" s="6"/>
      <c r="F23" s="7"/>
      <c r="H23" s="8"/>
      <c r="I23" s="8"/>
    </row>
    <row r="24" spans="1:9" ht="15">
      <c r="A24" s="5"/>
      <c r="E24" s="6"/>
      <c r="F24" s="7"/>
      <c r="H24" s="8"/>
      <c r="I24" s="8"/>
    </row>
    <row r="25" spans="1:9" ht="15">
      <c r="A25" s="5"/>
      <c r="E25" s="6"/>
      <c r="F25" s="7"/>
      <c r="H25" s="8"/>
      <c r="I25" s="8"/>
    </row>
    <row r="26" spans="1:9" ht="15">
      <c r="A26" s="5"/>
      <c r="E26" s="6"/>
      <c r="F26" s="7"/>
      <c r="H26" s="8"/>
      <c r="I26" s="8"/>
    </row>
    <row r="27" spans="1:9" ht="15">
      <c r="A27" s="5"/>
      <c r="E27" s="6"/>
      <c r="F27" s="7"/>
      <c r="H27" s="8"/>
      <c r="I27" s="8"/>
    </row>
    <row r="28" spans="1:9" ht="15">
      <c r="A28" s="5"/>
      <c r="E28" s="6"/>
      <c r="F28" s="7"/>
      <c r="H28" s="8"/>
      <c r="I28" s="8"/>
    </row>
    <row r="29" spans="1:9" ht="15">
      <c r="A29" s="5"/>
      <c r="E29" s="6"/>
      <c r="F29" s="7"/>
      <c r="H29" s="8"/>
      <c r="I29" s="8"/>
    </row>
    <row r="30" spans="1:9" ht="15">
      <c r="A30" s="5"/>
      <c r="E30" s="6"/>
      <c r="F30" s="7"/>
      <c r="H30" s="8"/>
      <c r="I30" s="8"/>
    </row>
    <row r="31" spans="1:9" ht="15">
      <c r="A31" s="5"/>
      <c r="E31" s="6"/>
      <c r="F31" s="7"/>
      <c r="H31" s="8"/>
      <c r="I31" s="8"/>
    </row>
    <row r="32" spans="1:9" ht="15">
      <c r="A32" s="5"/>
      <c r="E32" s="6"/>
      <c r="F32" s="7"/>
      <c r="H32" s="8"/>
      <c r="I32" s="8"/>
    </row>
    <row r="33" spans="1:9" ht="15">
      <c r="A33" s="5"/>
      <c r="E33" s="6"/>
      <c r="F33" s="7"/>
      <c r="H33" s="8"/>
      <c r="I33" s="8"/>
    </row>
    <row r="34" spans="1:9" ht="15">
      <c r="A34" s="5"/>
      <c r="E34" s="6"/>
      <c r="F34" s="7"/>
      <c r="H34" s="8"/>
      <c r="I34" s="8"/>
    </row>
  </sheetData>
  <mergeCells count="2">
    <mergeCell ref="A2:I2"/>
    <mergeCell ref="A5:F5"/>
  </mergeCells>
  <dataValidations count="1">
    <dataValidation type="list" allowBlank="1" showInputMessage="1" showErrorMessage="1" sqref="F6:F12">
      <formula1>'[2]勿删！'!#REF!</formula1>
    </dataValidation>
  </dataValidations>
  <printOptions horizontalCentered="1"/>
  <pageMargins left="0.590277777777778" right="0.590277777777778" top="0.590277777777778" bottom="0.590277777777778" header="0.297916666666667" footer="0.297916666666667"/>
  <pageSetup fitToHeight="0" fitToWidth="1" horizontalDpi="600" verticalDpi="600" orientation="landscape" paperSize="9" scale="76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2006-09-16T00:00:00Z</dcterms:created>
  <dcterms:modified xsi:type="dcterms:W3CDTF">2021-08-05T04:15:22Z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