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Sheet1!$A$5:$K$15</definedName>
  </definedNames>
  <calcPr calcId="144525"/>
</workbook>
</file>

<file path=xl/sharedStrings.xml><?xml version="1.0" encoding="utf-8"?>
<sst xmlns="http://schemas.openxmlformats.org/spreadsheetml/2006/main" count="75" uniqueCount="42">
  <si>
    <t>附件2：</t>
  </si>
  <si>
    <t>2023年自治区第二批地方政府新增债券项目明细表</t>
  </si>
  <si>
    <t>单位：万元</t>
  </si>
  <si>
    <t>序号</t>
  </si>
  <si>
    <t>地区</t>
  </si>
  <si>
    <t>县市区
（处室）</t>
  </si>
  <si>
    <t>项目单位</t>
  </si>
  <si>
    <t>项目名称</t>
  </si>
  <si>
    <t>项目类型</t>
  </si>
  <si>
    <t>项目总概算</t>
  </si>
  <si>
    <t>发行金额</t>
  </si>
  <si>
    <t>发行期限</t>
  </si>
  <si>
    <t>债券类型</t>
  </si>
  <si>
    <t>备注</t>
  </si>
  <si>
    <t>合计</t>
  </si>
  <si>
    <t>克州</t>
  </si>
  <si>
    <t>乌恰县</t>
  </si>
  <si>
    <t>乌恰县农村饮水安全管理站</t>
  </si>
  <si>
    <t>克州乌恰县膘尔托阔依乡且木干河引水灌溉建设项目</t>
  </si>
  <si>
    <t>水利</t>
  </si>
  <si>
    <t>一般债券</t>
  </si>
  <si>
    <t>乌恰县水利局</t>
  </si>
  <si>
    <t>克州乌恰县库孜洪河水生态治理建设项目</t>
  </si>
  <si>
    <t>乌恰县交通运输局</t>
  </si>
  <si>
    <t>克州乌恰县克孜勒苏河大桥建设项目</t>
  </si>
  <si>
    <t>交通道路</t>
  </si>
  <si>
    <t>克州乌恰县农村供水安全保障建设项目</t>
  </si>
  <si>
    <t>克州乌恰县城东工业园区供水工程</t>
  </si>
  <si>
    <t>0402水利</t>
  </si>
  <si>
    <t>专项债券</t>
  </si>
  <si>
    <t>克州乌恰县康苏水库引调水二期工程</t>
  </si>
  <si>
    <t>乌恰县住房和城乡建设局</t>
  </si>
  <si>
    <t>乌恰县老旧小区提升改造项目</t>
  </si>
  <si>
    <t>0901城镇老旧小区改造</t>
  </si>
  <si>
    <t>克州乌恰县新城区供热设施改造工程</t>
  </si>
  <si>
    <t>080102供热</t>
  </si>
  <si>
    <t>乌恰县农业农村局</t>
  </si>
  <si>
    <t>克州乌恰县高标准农田建设项目</t>
  </si>
  <si>
    <t>0401农业</t>
  </si>
  <si>
    <t>乌恰县人民医院</t>
  </si>
  <si>
    <t>克州乌恰县人民医院门急诊综合病区建设项目</t>
  </si>
  <si>
    <t>060102公共卫生设施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</si>
</sst>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8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4" fillId="0" borderId="1" xfId="8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4&#21457;&#34892;&#36716;&#36151;\2022\6&#26376;&#31532;&#22235;&#25209;\1.&#21457;&#34892;&#35745;&#21010;\&#39033;&#30446;&#26126;&#32454;\&#19968;&#33324;\&#21520;&#40065;&#30058;&#24066;2022&#24180;6&#26376;&#26032;&#22686;&#20538;&#21048;&#25311;&#21457;&#34892;&#39033;&#30446;&#24773;&#20917;&#34920;%20&#65288;&#19968;&#33324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2016-20180327VU\Desktop\&#20851;&#20110;&#36716;&#25253;&#38463;&#21202;&#27888;&#22320;&#21306;&#30003;&#35831;2022&#24180;&#26032;&#22686;&#22320;&#26041;&#25919;&#24220;&#20538;&#21048;&#30340;&#35831;&#31034;(&#38463;&#22320;&#36130;&#25253;[2022]%2034&#21495;&#65289;\&#21439;&#24066;\&#23450;&#31295;6.1&#20159;&#65288;&#19968;&#33324;&#12289;&#19987;&#39033;&#22635;&#25253;&#65289;&#38463;&#21202;&#27888;&#22320;&#21306;2022&#24180;&#26032;&#22686;&#20538;&#21048;&#25311;&#21457;&#34892;&#39033;&#30446;&#24773;&#20917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项目类型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专项债券"/>
      <sheetName val="一般债券"/>
      <sheetName val="项目类型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0"/>
  <sheetViews>
    <sheetView tabSelected="1" workbookViewId="0">
      <selection activeCell="H10" sqref="H10"/>
    </sheetView>
  </sheetViews>
  <sheetFormatPr defaultColWidth="9" defaultRowHeight="13.5"/>
  <cols>
    <col min="2" max="2" width="8.25" customWidth="1"/>
    <col min="3" max="3" width="12.375" customWidth="1"/>
    <col min="4" max="4" width="25.6333333333333" customWidth="1"/>
    <col min="5" max="5" width="32.2583333333333" customWidth="1"/>
    <col min="6" max="6" width="9.25" customWidth="1"/>
    <col min="7" max="7" width="14.125" customWidth="1"/>
    <col min="8" max="8" width="12.8833333333333"/>
    <col min="9" max="9" width="9.75" customWidth="1"/>
    <col min="10" max="10" width="9.88333333333333" customWidth="1"/>
  </cols>
  <sheetData>
    <row r="1" ht="18" customHeight="1" spans="1:10">
      <c r="A1" s="1" t="s">
        <v>0</v>
      </c>
      <c r="D1" s="2"/>
      <c r="E1" s="2"/>
      <c r="F1" s="3"/>
      <c r="G1" s="4"/>
      <c r="H1" s="4"/>
      <c r="I1" s="20"/>
      <c r="J1" s="20"/>
    </row>
    <row r="2" ht="48" customHeight="1" spans="1:11">
      <c r="A2" s="5" t="s">
        <v>1</v>
      </c>
      <c r="B2" s="5"/>
      <c r="C2" s="5"/>
      <c r="D2" s="6"/>
      <c r="E2" s="6"/>
      <c r="F2" s="7"/>
      <c r="G2" s="8"/>
      <c r="H2" s="8"/>
      <c r="I2" s="5"/>
      <c r="J2" s="5"/>
      <c r="K2" s="5"/>
    </row>
    <row r="3" ht="24" customHeight="1" spans="1:11">
      <c r="A3" s="9" t="s">
        <v>2</v>
      </c>
      <c r="B3" s="9"/>
      <c r="C3" s="9"/>
      <c r="D3" s="10"/>
      <c r="E3" s="10"/>
      <c r="F3" s="10"/>
      <c r="G3" s="4"/>
      <c r="H3" s="4"/>
      <c r="I3" s="9"/>
      <c r="J3" s="9"/>
      <c r="K3" s="9"/>
    </row>
    <row r="4" ht="45" customHeight="1" spans="1:11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3" t="s">
        <v>10</v>
      </c>
      <c r="I4" s="21" t="s">
        <v>11</v>
      </c>
      <c r="J4" s="21" t="s">
        <v>12</v>
      </c>
      <c r="K4" s="21" t="s">
        <v>13</v>
      </c>
    </row>
    <row r="5" ht="30" customHeight="1" spans="1:11">
      <c r="A5" s="14" t="s">
        <v>14</v>
      </c>
      <c r="B5" s="15"/>
      <c r="C5" s="15"/>
      <c r="D5" s="15"/>
      <c r="E5" s="16"/>
      <c r="F5" s="17"/>
      <c r="G5" s="18">
        <f>SUM(G6:G100)</f>
        <v>75300</v>
      </c>
      <c r="H5" s="18">
        <f>SUM(H6:H100)</f>
        <v>35000</v>
      </c>
      <c r="I5" s="19"/>
      <c r="J5" s="19"/>
      <c r="K5" s="22"/>
    </row>
    <row r="6" ht="30" customHeight="1" spans="1:11">
      <c r="A6" s="19">
        <v>1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>
        <v>3750</v>
      </c>
      <c r="H6" s="19">
        <v>3000</v>
      </c>
      <c r="I6" s="19">
        <v>7</v>
      </c>
      <c r="J6" s="19" t="s">
        <v>20</v>
      </c>
      <c r="K6" s="19"/>
    </row>
    <row r="7" ht="30" customHeight="1" spans="1:11">
      <c r="A7" s="19">
        <v>2</v>
      </c>
      <c r="B7" s="19" t="s">
        <v>15</v>
      </c>
      <c r="C7" s="19" t="s">
        <v>16</v>
      </c>
      <c r="D7" s="19" t="s">
        <v>21</v>
      </c>
      <c r="E7" s="19" t="s">
        <v>22</v>
      </c>
      <c r="F7" s="19" t="s">
        <v>19</v>
      </c>
      <c r="G7" s="19">
        <v>3750</v>
      </c>
      <c r="H7" s="19">
        <v>3000</v>
      </c>
      <c r="I7" s="19">
        <v>7</v>
      </c>
      <c r="J7" s="19" t="s">
        <v>20</v>
      </c>
      <c r="K7" s="19"/>
    </row>
    <row r="8" ht="30" customHeight="1" spans="1:11">
      <c r="A8" s="19">
        <v>3</v>
      </c>
      <c r="B8" s="19" t="s">
        <v>15</v>
      </c>
      <c r="C8" s="19" t="s">
        <v>16</v>
      </c>
      <c r="D8" s="19" t="s">
        <v>23</v>
      </c>
      <c r="E8" s="19" t="s">
        <v>24</v>
      </c>
      <c r="F8" s="19" t="s">
        <v>25</v>
      </c>
      <c r="G8" s="19">
        <v>5000</v>
      </c>
      <c r="H8" s="19">
        <v>4000</v>
      </c>
      <c r="I8" s="19">
        <v>7</v>
      </c>
      <c r="J8" s="19" t="s">
        <v>20</v>
      </c>
      <c r="K8" s="19"/>
    </row>
    <row r="9" ht="30" customHeight="1" spans="1:11">
      <c r="A9" s="19">
        <v>4</v>
      </c>
      <c r="B9" s="19" t="s">
        <v>15</v>
      </c>
      <c r="C9" s="19" t="s">
        <v>16</v>
      </c>
      <c r="D9" s="19" t="s">
        <v>21</v>
      </c>
      <c r="E9" s="19" t="s">
        <v>26</v>
      </c>
      <c r="F9" s="19" t="s">
        <v>19</v>
      </c>
      <c r="G9" s="19">
        <v>5000</v>
      </c>
      <c r="H9" s="19">
        <v>4000</v>
      </c>
      <c r="I9" s="19">
        <v>7</v>
      </c>
      <c r="J9" s="19" t="s">
        <v>20</v>
      </c>
      <c r="K9" s="19"/>
    </row>
    <row r="10" ht="30" customHeight="1" spans="1:11">
      <c r="A10" s="19">
        <v>5</v>
      </c>
      <c r="B10" s="19" t="s">
        <v>15</v>
      </c>
      <c r="C10" s="19" t="s">
        <v>16</v>
      </c>
      <c r="D10" s="19" t="s">
        <v>17</v>
      </c>
      <c r="E10" s="19" t="s">
        <v>27</v>
      </c>
      <c r="F10" s="19" t="s">
        <v>28</v>
      </c>
      <c r="G10" s="19">
        <v>3750</v>
      </c>
      <c r="H10" s="19">
        <v>3000</v>
      </c>
      <c r="I10" s="19">
        <v>15</v>
      </c>
      <c r="J10" s="19" t="s">
        <v>29</v>
      </c>
      <c r="K10" s="19"/>
    </row>
    <row r="11" ht="30" customHeight="1" spans="1:11">
      <c r="A11" s="19">
        <v>6</v>
      </c>
      <c r="B11" s="19" t="s">
        <v>15</v>
      </c>
      <c r="C11" s="19" t="s">
        <v>16</v>
      </c>
      <c r="D11" s="19" t="s">
        <v>17</v>
      </c>
      <c r="E11" s="19" t="s">
        <v>30</v>
      </c>
      <c r="F11" s="19" t="s">
        <v>28</v>
      </c>
      <c r="G11" s="19">
        <v>1300</v>
      </c>
      <c r="H11" s="19">
        <v>1000</v>
      </c>
      <c r="I11" s="19">
        <v>10</v>
      </c>
      <c r="J11" s="19" t="s">
        <v>29</v>
      </c>
      <c r="K11" s="19"/>
    </row>
    <row r="12" ht="30" customHeight="1" spans="1:11">
      <c r="A12" s="19">
        <v>7</v>
      </c>
      <c r="B12" s="19" t="s">
        <v>15</v>
      </c>
      <c r="C12" s="19" t="s">
        <v>16</v>
      </c>
      <c r="D12" s="19" t="s">
        <v>31</v>
      </c>
      <c r="E12" s="19" t="s">
        <v>32</v>
      </c>
      <c r="F12" s="19" t="s">
        <v>33</v>
      </c>
      <c r="G12" s="19">
        <v>25000</v>
      </c>
      <c r="H12" s="19">
        <v>5000</v>
      </c>
      <c r="I12" s="19">
        <v>10</v>
      </c>
      <c r="J12" s="19" t="s">
        <v>29</v>
      </c>
      <c r="K12" s="19"/>
    </row>
    <row r="13" ht="30" customHeight="1" spans="1:11">
      <c r="A13" s="19">
        <v>8</v>
      </c>
      <c r="B13" s="19" t="s">
        <v>15</v>
      </c>
      <c r="C13" s="19" t="s">
        <v>16</v>
      </c>
      <c r="D13" s="19" t="s">
        <v>31</v>
      </c>
      <c r="E13" s="19" t="s">
        <v>34</v>
      </c>
      <c r="F13" s="19" t="s">
        <v>35</v>
      </c>
      <c r="G13" s="19">
        <v>18000</v>
      </c>
      <c r="H13" s="19">
        <v>4000</v>
      </c>
      <c r="I13" s="19">
        <v>10</v>
      </c>
      <c r="J13" s="19" t="s">
        <v>29</v>
      </c>
      <c r="K13" s="19"/>
    </row>
    <row r="14" ht="30" customHeight="1" spans="1:11">
      <c r="A14" s="19">
        <v>9</v>
      </c>
      <c r="B14" s="19" t="s">
        <v>15</v>
      </c>
      <c r="C14" s="19" t="s">
        <v>16</v>
      </c>
      <c r="D14" s="19" t="s">
        <v>36</v>
      </c>
      <c r="E14" s="19" t="s">
        <v>37</v>
      </c>
      <c r="F14" s="19" t="s">
        <v>38</v>
      </c>
      <c r="G14" s="19">
        <v>3750</v>
      </c>
      <c r="H14" s="19">
        <v>3000</v>
      </c>
      <c r="I14" s="19">
        <v>20</v>
      </c>
      <c r="J14" s="19" t="s">
        <v>29</v>
      </c>
      <c r="K14" s="19"/>
    </row>
    <row r="15" ht="30" customHeight="1" spans="1:11">
      <c r="A15" s="19">
        <v>10</v>
      </c>
      <c r="B15" s="19" t="s">
        <v>15</v>
      </c>
      <c r="C15" s="19" t="s">
        <v>16</v>
      </c>
      <c r="D15" s="19" t="s">
        <v>39</v>
      </c>
      <c r="E15" s="19" t="s">
        <v>40</v>
      </c>
      <c r="F15" s="19" t="s">
        <v>41</v>
      </c>
      <c r="G15" s="19">
        <v>6000</v>
      </c>
      <c r="H15" s="19">
        <v>5000</v>
      </c>
      <c r="I15" s="19">
        <v>10</v>
      </c>
      <c r="J15" s="19" t="s">
        <v>29</v>
      </c>
      <c r="K15" s="19"/>
    </row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</sheetData>
  <autoFilter ref="A5:K15">
    <extLst/>
  </autoFilter>
  <mergeCells count="3">
    <mergeCell ref="A2:K2"/>
    <mergeCell ref="A3:K3"/>
    <mergeCell ref="A5:F5"/>
  </mergeCells>
  <dataValidations count="3">
    <dataValidation type="list" allowBlank="1" showInputMessage="1" showErrorMessage="1" sqref="F2 J2 F4 J4">
      <formula1>[1]项目类型!#REF!</formula1>
    </dataValidation>
    <dataValidation type="list" allowBlank="1" showInputMessage="1" showErrorMessage="1" sqref="F10 F11 F12 F13 F14 F15">
      <formula1>#REF!</formula1>
    </dataValidation>
    <dataValidation type="list" allowBlank="1" showInputMessage="1" showErrorMessage="1" sqref="J10:J15">
      <formula1>[2]项目类型!#REF!</formula1>
    </dataValidation>
  </dataValidations>
  <printOptions horizontalCentered="1"/>
  <pageMargins left="0.751388888888889" right="0.751388888888889" top="0.747916666666667" bottom="0.747916666666667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2022-08-09T03:40:00Z</dcterms:created>
  <dcterms:modified xsi:type="dcterms:W3CDTF">2023-11-01T04:17:04Z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CD070F1DB0684447A2B54FE578D37BBE</vt:lpwstr>
  </property>
  <property fmtid="{D5CDD505-2E9C-101B-9397-08002B2CF9AE}" pid="4" name="KSOReadingLayout">
    <vt:bool>true</vt:bool>
  </property>
</Properties>
</file>