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技工学校总的统计表" sheetId="3" r:id="rId1"/>
    <sheet name="Sheet1" sheetId="4" r:id="rId2"/>
  </sheets>
  <definedNames>
    <definedName name="_xlnm._FilterDatabase" localSheetId="0" hidden="1">技工学校总的统计表!$A$2:$L$6</definedName>
    <definedName name="_xlnm.Print_Titles" localSheetId="0">技工学校总的统计表!$1:$2</definedName>
  </definedNames>
  <calcPr calcId="144525"/>
</workbook>
</file>

<file path=xl/sharedStrings.xml><?xml version="1.0" encoding="utf-8"?>
<sst xmlns="http://schemas.openxmlformats.org/spreadsheetml/2006/main" count="64" uniqueCount="25">
  <si>
    <t>2023年第二批培训补贴资金申报明细表（技工学校）</t>
  </si>
  <si>
    <t>序号</t>
  </si>
  <si>
    <t>培训机构名称</t>
  </si>
  <si>
    <t>培训期号</t>
  </si>
  <si>
    <t>培训工种</t>
  </si>
  <si>
    <t>培训周期</t>
  </si>
  <si>
    <t>培训工种类别</t>
  </si>
  <si>
    <t>培训总人数</t>
  </si>
  <si>
    <t>培训合格</t>
  </si>
  <si>
    <t>补贴标准（元/人）</t>
  </si>
  <si>
    <t>拨付比例</t>
  </si>
  <si>
    <t>申请拨付补贴金额</t>
  </si>
  <si>
    <t>备注</t>
  </si>
  <si>
    <t>乌恰县技工学校</t>
  </si>
  <si>
    <t>JGXX20221103</t>
  </si>
  <si>
    <t>基本素质</t>
  </si>
  <si>
    <t>20221121-20221219</t>
  </si>
  <si>
    <t>线上培训</t>
  </si>
  <si>
    <t>JGXX20221104</t>
  </si>
  <si>
    <t>20221225-20230101</t>
  </si>
  <si>
    <t>JGXX20221105</t>
  </si>
  <si>
    <t>合计</t>
  </si>
  <si>
    <t>2023年第二批培训生活费补贴资金申报明细表（技工学校）</t>
  </si>
  <si>
    <t>生活费补贴人数</t>
  </si>
  <si>
    <t>补贴天数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</si>
</sst>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4"/>
      <name val="宋体"/>
      <charset val="134"/>
      <scheme val="maj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N17" sqref="N17"/>
    </sheetView>
  </sheetViews>
  <sheetFormatPr defaultColWidth="9" defaultRowHeight="13.5"/>
  <cols>
    <col min="1" max="1" width="4.625" style="1" customWidth="1"/>
    <col min="2" max="2" width="15.75" style="1" customWidth="1"/>
    <col min="3" max="3" width="17.125" style="1" customWidth="1"/>
    <col min="4" max="4" width="15.375" style="1" customWidth="1"/>
    <col min="5" max="5" width="18.625" style="1" customWidth="1"/>
    <col min="6" max="6" width="11.25" style="1" customWidth="1"/>
    <col min="7" max="7" width="7.125" style="1" customWidth="1"/>
    <col min="8" max="8" width="7.125" style="3" customWidth="1"/>
    <col min="9" max="10" width="9" style="1"/>
    <col min="11" max="11" width="8.375" style="4" customWidth="1"/>
    <col min="12" max="12" width="11" style="1" customWidth="1"/>
    <col min="13" max="16383" width="9" style="1"/>
  </cols>
  <sheetData>
    <row r="1" s="1" customFormat="1" ht="5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5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16" t="s">
        <v>11</v>
      </c>
      <c r="L2" s="17" t="s">
        <v>12</v>
      </c>
    </row>
    <row r="3" s="1" customFormat="1" ht="18" customHeight="1" spans="1:12">
      <c r="A3" s="8">
        <v>1</v>
      </c>
      <c r="B3" s="9" t="s">
        <v>13</v>
      </c>
      <c r="C3" s="10" t="s">
        <v>14</v>
      </c>
      <c r="D3" s="9" t="s">
        <v>15</v>
      </c>
      <c r="E3" s="10" t="s">
        <v>16</v>
      </c>
      <c r="F3" s="9" t="s">
        <v>15</v>
      </c>
      <c r="G3" s="11">
        <v>45</v>
      </c>
      <c r="H3" s="11">
        <v>45</v>
      </c>
      <c r="I3" s="11">
        <v>500</v>
      </c>
      <c r="J3" s="18">
        <v>0.4</v>
      </c>
      <c r="K3" s="10">
        <f>H3*I3*J3</f>
        <v>9000</v>
      </c>
      <c r="L3" s="19" t="s">
        <v>17</v>
      </c>
    </row>
    <row r="4" s="1" customFormat="1" ht="18" customHeight="1" spans="1:12">
      <c r="A4" s="8">
        <v>2</v>
      </c>
      <c r="B4" s="9" t="s">
        <v>13</v>
      </c>
      <c r="C4" s="10" t="s">
        <v>18</v>
      </c>
      <c r="D4" s="9" t="s">
        <v>15</v>
      </c>
      <c r="E4" s="10" t="s">
        <v>19</v>
      </c>
      <c r="F4" s="9" t="s">
        <v>15</v>
      </c>
      <c r="G4" s="11">
        <v>30</v>
      </c>
      <c r="H4" s="11">
        <v>30</v>
      </c>
      <c r="I4" s="11">
        <v>500</v>
      </c>
      <c r="J4" s="18">
        <v>0.4</v>
      </c>
      <c r="K4" s="10">
        <f>H4*I4*J4</f>
        <v>6000</v>
      </c>
      <c r="L4" s="19" t="s">
        <v>17</v>
      </c>
    </row>
    <row r="5" s="1" customFormat="1" ht="18" customHeight="1" spans="1:12">
      <c r="A5" s="8">
        <v>3</v>
      </c>
      <c r="B5" s="9" t="s">
        <v>13</v>
      </c>
      <c r="C5" s="10" t="s">
        <v>20</v>
      </c>
      <c r="D5" s="9" t="s">
        <v>15</v>
      </c>
      <c r="E5" s="10" t="s">
        <v>19</v>
      </c>
      <c r="F5" s="9" t="s">
        <v>15</v>
      </c>
      <c r="G5" s="11">
        <v>28</v>
      </c>
      <c r="H5" s="11">
        <v>28</v>
      </c>
      <c r="I5" s="11">
        <v>500</v>
      </c>
      <c r="J5" s="18">
        <v>0.4</v>
      </c>
      <c r="K5" s="10">
        <f>H5*I5*J5</f>
        <v>5600</v>
      </c>
      <c r="L5" s="19" t="s">
        <v>17</v>
      </c>
    </row>
    <row r="6" s="1" customFormat="1" ht="34" customHeight="1" spans="1:12">
      <c r="A6" s="12" t="s">
        <v>21</v>
      </c>
      <c r="B6" s="13"/>
      <c r="C6" s="10"/>
      <c r="D6" s="14"/>
      <c r="E6" s="10"/>
      <c r="F6" s="15"/>
      <c r="G6" s="11">
        <f>SUM(G3:G5)</f>
        <v>103</v>
      </c>
      <c r="H6" s="11">
        <f>SUM(H3:H5)</f>
        <v>103</v>
      </c>
      <c r="I6" s="11"/>
      <c r="J6" s="11"/>
      <c r="K6" s="10">
        <f>SUM(K3:K5)</f>
        <v>20600</v>
      </c>
      <c r="L6" s="19"/>
    </row>
    <row r="11" s="1" customFormat="1" ht="50" customHeight="1" spans="1:12">
      <c r="A11" s="5" t="s">
        <v>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="2" customFormat="1" ht="56" customHeight="1" spans="1:12">
      <c r="A12" s="6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7" t="s">
        <v>23</v>
      </c>
      <c r="I12" s="6" t="s">
        <v>9</v>
      </c>
      <c r="J12" s="6" t="s">
        <v>24</v>
      </c>
      <c r="K12" s="16" t="s">
        <v>11</v>
      </c>
      <c r="L12" s="17" t="s">
        <v>12</v>
      </c>
    </row>
    <row r="13" s="1" customFormat="1" ht="18" customHeight="1" spans="1:12">
      <c r="A13" s="8">
        <v>1</v>
      </c>
      <c r="B13" s="9" t="s">
        <v>13</v>
      </c>
      <c r="C13" s="10" t="s">
        <v>14</v>
      </c>
      <c r="D13" s="9" t="s">
        <v>15</v>
      </c>
      <c r="E13" s="10" t="s">
        <v>16</v>
      </c>
      <c r="F13" s="9" t="s">
        <v>15</v>
      </c>
      <c r="G13" s="11">
        <v>45</v>
      </c>
      <c r="H13" s="11">
        <v>9</v>
      </c>
      <c r="I13" s="11">
        <v>35</v>
      </c>
      <c r="J13" s="20">
        <v>8</v>
      </c>
      <c r="K13" s="10">
        <f t="shared" ref="K13:K15" si="0">H13*I13*J13</f>
        <v>2520</v>
      </c>
      <c r="L13" s="19" t="s">
        <v>17</v>
      </c>
    </row>
    <row r="14" s="1" customFormat="1" ht="18" customHeight="1" spans="1:12">
      <c r="A14" s="8">
        <v>2</v>
      </c>
      <c r="B14" s="9" t="s">
        <v>13</v>
      </c>
      <c r="C14" s="10" t="s">
        <v>18</v>
      </c>
      <c r="D14" s="9" t="s">
        <v>15</v>
      </c>
      <c r="E14" s="10" t="s">
        <v>19</v>
      </c>
      <c r="F14" s="9" t="s">
        <v>15</v>
      </c>
      <c r="G14" s="11">
        <v>30</v>
      </c>
      <c r="H14" s="11">
        <v>10</v>
      </c>
      <c r="I14" s="11">
        <v>35</v>
      </c>
      <c r="J14" s="20">
        <v>8</v>
      </c>
      <c r="K14" s="10">
        <f t="shared" si="0"/>
        <v>2800</v>
      </c>
      <c r="L14" s="19" t="s">
        <v>17</v>
      </c>
    </row>
    <row r="15" s="1" customFormat="1" ht="18" customHeight="1" spans="1:12">
      <c r="A15" s="8">
        <v>3</v>
      </c>
      <c r="B15" s="9" t="s">
        <v>13</v>
      </c>
      <c r="C15" s="10" t="s">
        <v>20</v>
      </c>
      <c r="D15" s="9" t="s">
        <v>15</v>
      </c>
      <c r="E15" s="10" t="s">
        <v>19</v>
      </c>
      <c r="F15" s="9" t="s">
        <v>15</v>
      </c>
      <c r="G15" s="11">
        <v>28</v>
      </c>
      <c r="H15" s="11">
        <v>9</v>
      </c>
      <c r="I15" s="11">
        <v>35</v>
      </c>
      <c r="J15" s="20">
        <v>8</v>
      </c>
      <c r="K15" s="10">
        <f t="shared" si="0"/>
        <v>2520</v>
      </c>
      <c r="L15" s="19" t="s">
        <v>17</v>
      </c>
    </row>
    <row r="16" s="1" customFormat="1" ht="34" customHeight="1" spans="1:12">
      <c r="A16" s="12" t="s">
        <v>21</v>
      </c>
      <c r="B16" s="13"/>
      <c r="C16" s="10"/>
      <c r="D16" s="14"/>
      <c r="E16" s="10"/>
      <c r="F16" s="15"/>
      <c r="G16" s="11">
        <f t="shared" ref="G16:K16" si="1">SUM(G13:G15)</f>
        <v>103</v>
      </c>
      <c r="H16" s="11">
        <f t="shared" si="1"/>
        <v>28</v>
      </c>
      <c r="I16" s="11"/>
      <c r="J16" s="11"/>
      <c r="K16" s="10">
        <f t="shared" si="1"/>
        <v>7840</v>
      </c>
      <c r="L16" s="19"/>
    </row>
  </sheetData>
  <mergeCells count="4">
    <mergeCell ref="A1:L1"/>
    <mergeCell ref="A6:B6"/>
    <mergeCell ref="A11:L11"/>
    <mergeCell ref="A16:B16"/>
  </mergeCells>
  <pageMargins left="0.751388888888889" right="0.751388888888889" top="0.511805555555556" bottom="0.314583333333333" header="0.354166666666667" footer="0.196527777777778"/>
  <pageSetup paperSize="9" scale="9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技工学校总的统计表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2021-01-28T03:09:00Z</dcterms:created>
  <dcterms:modified xsi:type="dcterms:W3CDTF">2023-06-04T04:28:02Z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BFB2CF326C1B4462B378EFFDF446F109</vt:lpwstr>
  </property>
  <property fmtid="{D5CDD505-2E9C-101B-9397-08002B2CF9AE}" pid="4" name="KSOReadingLayout">
    <vt:bool>true</vt:bool>
  </property>
</Properties>
</file>