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<sst xmlns="http://schemas.openxmlformats.org/spreadsheetml/2006/main" count="89" uniqueCount="43">
  <si>
    <t>乌恰县2024年第二批培训补贴资金申报明细公示</t>
  </si>
  <si>
    <t>序号</t>
  </si>
  <si>
    <t>培训机构名称</t>
  </si>
  <si>
    <t>培训期号</t>
  </si>
  <si>
    <t>培训工种</t>
  </si>
  <si>
    <t>培训周期</t>
  </si>
  <si>
    <t>培训工种类别</t>
  </si>
  <si>
    <t>培训总人数</t>
  </si>
  <si>
    <t>培训合格</t>
  </si>
  <si>
    <t>补贴标准（元/人）</t>
  </si>
  <si>
    <t>拨付比例</t>
  </si>
  <si>
    <t>申请拨付补贴金额</t>
  </si>
  <si>
    <t>备注</t>
  </si>
  <si>
    <t>吉中悦机动车检测有限公司</t>
  </si>
  <si>
    <t>JZY20240301</t>
  </si>
  <si>
    <t>企业通用素质</t>
  </si>
  <si>
    <t>20240323-20240401</t>
  </si>
  <si>
    <t>企业在岗职工培训</t>
  </si>
  <si>
    <t>乌恰县国鑫机动车驾驶员考试有限公司</t>
  </si>
  <si>
    <t>GXJX20240301</t>
  </si>
  <si>
    <t>乌恰县国际商务中心</t>
  </si>
  <si>
    <t>SWZX20240801</t>
  </si>
  <si>
    <t>20240809-20241001</t>
  </si>
  <si>
    <t>乌恰县天昆锦绣旅游餐饮服务发展有限责任公司</t>
  </si>
  <si>
    <t>TKJX0822</t>
  </si>
  <si>
    <t>20240822-20241001</t>
  </si>
  <si>
    <t>新疆紫金黄金有限公司</t>
  </si>
  <si>
    <t>ZJhj2024080501</t>
  </si>
  <si>
    <t>20240805-20240812</t>
  </si>
  <si>
    <t>ZJhj2024080502</t>
  </si>
  <si>
    <t>ZJhj2024080503</t>
  </si>
  <si>
    <t>ZJhj2024080504</t>
  </si>
  <si>
    <t>ZJhj2024080505</t>
  </si>
  <si>
    <t>ZJhj2024080506</t>
  </si>
  <si>
    <t>ZJhj2024080507</t>
  </si>
  <si>
    <t>ZJhj2024080508</t>
  </si>
  <si>
    <t>新疆紫金锌业有限公司</t>
  </si>
  <si>
    <t>ZJXY2024101301</t>
  </si>
  <si>
    <t>电工</t>
  </si>
  <si>
    <t>开班预拨</t>
  </si>
  <si>
    <t>ZJXY2024101302</t>
  </si>
  <si>
    <t>焊工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</si>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</sst>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aj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P8" sqref="P8"/>
    </sheetView>
  </sheetViews>
  <sheetFormatPr defaultColWidth="9" defaultRowHeight="13.5"/>
  <cols>
    <col min="1" max="1" width="4.625" style="1" customWidth="1"/>
    <col min="2" max="2" width="21.875" style="1" customWidth="1"/>
    <col min="3" max="3" width="17.125" style="1" customWidth="1"/>
    <col min="4" max="4" width="22.375" style="1" customWidth="1"/>
    <col min="5" max="5" width="18.625" style="1" customWidth="1"/>
    <col min="6" max="6" width="21" style="1" customWidth="1"/>
    <col min="7" max="7" width="7.125" style="1" customWidth="1"/>
    <col min="8" max="8" width="7.125" style="3" customWidth="1"/>
    <col min="9" max="10" width="9" style="1"/>
    <col min="11" max="11" width="8.375" style="4" customWidth="1"/>
    <col min="12" max="12" width="8.875" style="1" customWidth="1"/>
    <col min="13" max="16384" width="9" style="1"/>
  </cols>
  <sheetData>
    <row r="1" s="1" customFormat="1" ht="5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5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19" t="s">
        <v>11</v>
      </c>
      <c r="L2" s="20" t="s">
        <v>12</v>
      </c>
    </row>
    <row r="3" s="1" customFormat="1" ht="27" customHeight="1" spans="1:12">
      <c r="A3" s="8">
        <v>1</v>
      </c>
      <c r="B3" s="9" t="s">
        <v>13</v>
      </c>
      <c r="C3" s="10" t="s">
        <v>14</v>
      </c>
      <c r="D3" s="9" t="s">
        <v>15</v>
      </c>
      <c r="E3" s="11" t="s">
        <v>16</v>
      </c>
      <c r="F3" s="9" t="s">
        <v>17</v>
      </c>
      <c r="G3" s="11">
        <v>16</v>
      </c>
      <c r="H3" s="11">
        <v>16</v>
      </c>
      <c r="I3" s="11">
        <v>500</v>
      </c>
      <c r="J3" s="21">
        <v>1</v>
      </c>
      <c r="K3" s="11">
        <f>I3*H3*J3</f>
        <v>8000</v>
      </c>
      <c r="L3" s="22"/>
    </row>
    <row r="4" s="1" customFormat="1" ht="29" customHeight="1" spans="1:12">
      <c r="A4" s="8">
        <v>2</v>
      </c>
      <c r="B4" s="12" t="s">
        <v>18</v>
      </c>
      <c r="C4" s="10" t="s">
        <v>19</v>
      </c>
      <c r="D4" s="9" t="s">
        <v>15</v>
      </c>
      <c r="E4" s="11" t="s">
        <v>16</v>
      </c>
      <c r="F4" s="9" t="s">
        <v>17</v>
      </c>
      <c r="G4" s="11">
        <v>6</v>
      </c>
      <c r="H4" s="11">
        <v>6</v>
      </c>
      <c r="I4" s="11">
        <v>500</v>
      </c>
      <c r="J4" s="21">
        <v>1</v>
      </c>
      <c r="K4" s="11">
        <f>I4*H4*J4</f>
        <v>3000</v>
      </c>
      <c r="L4" s="22"/>
    </row>
    <row r="5" s="1" customFormat="1" ht="26" customHeight="1" spans="1:12">
      <c r="A5" s="8">
        <v>3</v>
      </c>
      <c r="B5" s="9" t="s">
        <v>20</v>
      </c>
      <c r="C5" s="9" t="s">
        <v>21</v>
      </c>
      <c r="D5" s="9" t="s">
        <v>15</v>
      </c>
      <c r="E5" s="11" t="s">
        <v>22</v>
      </c>
      <c r="F5" s="9" t="s">
        <v>17</v>
      </c>
      <c r="G5" s="9">
        <v>22</v>
      </c>
      <c r="H5" s="9">
        <v>22</v>
      </c>
      <c r="I5" s="11">
        <v>500</v>
      </c>
      <c r="J5" s="21">
        <v>1</v>
      </c>
      <c r="K5" s="11">
        <f>I5*H5*J5</f>
        <v>11000</v>
      </c>
      <c r="L5" s="22"/>
    </row>
    <row r="6" s="1" customFormat="1" ht="24" customHeight="1" spans="1:12">
      <c r="A6" s="8">
        <v>4</v>
      </c>
      <c r="B6" s="9" t="s">
        <v>20</v>
      </c>
      <c r="C6" s="9" t="s">
        <v>21</v>
      </c>
      <c r="D6" s="9" t="s">
        <v>15</v>
      </c>
      <c r="E6" s="11" t="s">
        <v>22</v>
      </c>
      <c r="F6" s="9" t="s">
        <v>17</v>
      </c>
      <c r="G6" s="9">
        <v>19</v>
      </c>
      <c r="H6" s="9">
        <v>19</v>
      </c>
      <c r="I6" s="11">
        <v>500</v>
      </c>
      <c r="J6" s="21">
        <v>1</v>
      </c>
      <c r="K6" s="11">
        <f>I6*H6*J6</f>
        <v>9500</v>
      </c>
      <c r="L6" s="22"/>
    </row>
    <row r="7" s="1" customFormat="1" ht="40" customHeight="1" spans="1:12">
      <c r="A7" s="8">
        <v>5</v>
      </c>
      <c r="B7" s="9" t="s">
        <v>23</v>
      </c>
      <c r="C7" s="9" t="s">
        <v>24</v>
      </c>
      <c r="D7" s="9" t="s">
        <v>15</v>
      </c>
      <c r="E7" s="11" t="s">
        <v>25</v>
      </c>
      <c r="F7" s="9" t="s">
        <v>17</v>
      </c>
      <c r="G7" s="9">
        <v>9</v>
      </c>
      <c r="H7" s="9">
        <v>9</v>
      </c>
      <c r="I7" s="11">
        <v>500</v>
      </c>
      <c r="J7" s="21">
        <v>1</v>
      </c>
      <c r="K7" s="11">
        <f>I7*H7*J7</f>
        <v>4500</v>
      </c>
      <c r="L7" s="22"/>
    </row>
    <row r="8" s="1" customFormat="1" ht="23" customHeight="1" spans="1:12">
      <c r="A8" s="8">
        <v>6</v>
      </c>
      <c r="B8" s="9" t="s">
        <v>26</v>
      </c>
      <c r="C8" s="9" t="s">
        <v>27</v>
      </c>
      <c r="D8" s="9" t="s">
        <v>15</v>
      </c>
      <c r="E8" s="11" t="s">
        <v>28</v>
      </c>
      <c r="F8" s="9" t="s">
        <v>17</v>
      </c>
      <c r="G8" s="9">
        <v>32</v>
      </c>
      <c r="H8" s="9">
        <v>32</v>
      </c>
      <c r="I8" s="11">
        <v>500</v>
      </c>
      <c r="J8" s="21">
        <v>1</v>
      </c>
      <c r="K8" s="11">
        <f t="shared" ref="K8:K15" si="0">I8*H8*J8</f>
        <v>16000</v>
      </c>
      <c r="L8" s="23"/>
    </row>
    <row r="9" s="1" customFormat="1" ht="18" customHeight="1" spans="1:12">
      <c r="A9" s="8">
        <v>7</v>
      </c>
      <c r="B9" s="9" t="s">
        <v>26</v>
      </c>
      <c r="C9" s="9" t="s">
        <v>29</v>
      </c>
      <c r="D9" s="9" t="s">
        <v>15</v>
      </c>
      <c r="E9" s="11" t="s">
        <v>28</v>
      </c>
      <c r="F9" s="9" t="s">
        <v>17</v>
      </c>
      <c r="G9" s="9">
        <v>36</v>
      </c>
      <c r="H9" s="9">
        <v>36</v>
      </c>
      <c r="I9" s="11">
        <v>500</v>
      </c>
      <c r="J9" s="21">
        <v>1</v>
      </c>
      <c r="K9" s="11">
        <f t="shared" si="0"/>
        <v>18000</v>
      </c>
      <c r="L9" s="23"/>
    </row>
    <row r="10" s="1" customFormat="1" ht="18" customHeight="1" spans="1:12">
      <c r="A10" s="8">
        <v>8</v>
      </c>
      <c r="B10" s="9" t="s">
        <v>26</v>
      </c>
      <c r="C10" s="9" t="s">
        <v>30</v>
      </c>
      <c r="D10" s="9" t="s">
        <v>15</v>
      </c>
      <c r="E10" s="11" t="s">
        <v>28</v>
      </c>
      <c r="F10" s="9" t="s">
        <v>17</v>
      </c>
      <c r="G10" s="9">
        <v>35</v>
      </c>
      <c r="H10" s="9">
        <v>35</v>
      </c>
      <c r="I10" s="11">
        <v>500</v>
      </c>
      <c r="J10" s="21">
        <v>1</v>
      </c>
      <c r="K10" s="11">
        <f t="shared" si="0"/>
        <v>17500</v>
      </c>
      <c r="L10" s="23"/>
    </row>
    <row r="11" s="1" customFormat="1" ht="18" customHeight="1" spans="1:12">
      <c r="A11" s="8">
        <v>9</v>
      </c>
      <c r="B11" s="9" t="s">
        <v>26</v>
      </c>
      <c r="C11" s="9" t="s">
        <v>31</v>
      </c>
      <c r="D11" s="9" t="s">
        <v>15</v>
      </c>
      <c r="E11" s="11" t="s">
        <v>28</v>
      </c>
      <c r="F11" s="9" t="s">
        <v>17</v>
      </c>
      <c r="G11" s="9">
        <v>35</v>
      </c>
      <c r="H11" s="9">
        <v>35</v>
      </c>
      <c r="I11" s="11">
        <v>500</v>
      </c>
      <c r="J11" s="21">
        <v>1</v>
      </c>
      <c r="K11" s="11">
        <f t="shared" si="0"/>
        <v>17500</v>
      </c>
      <c r="L11" s="23"/>
    </row>
    <row r="12" s="1" customFormat="1" ht="18" customHeight="1" spans="1:12">
      <c r="A12" s="8">
        <v>10</v>
      </c>
      <c r="B12" s="9" t="s">
        <v>26</v>
      </c>
      <c r="C12" s="9" t="s">
        <v>32</v>
      </c>
      <c r="D12" s="9" t="s">
        <v>15</v>
      </c>
      <c r="E12" s="11" t="s">
        <v>28</v>
      </c>
      <c r="F12" s="9" t="s">
        <v>17</v>
      </c>
      <c r="G12" s="9">
        <v>38</v>
      </c>
      <c r="H12" s="9">
        <v>38</v>
      </c>
      <c r="I12" s="11">
        <v>500</v>
      </c>
      <c r="J12" s="21">
        <v>1</v>
      </c>
      <c r="K12" s="11">
        <f t="shared" si="0"/>
        <v>19000</v>
      </c>
      <c r="L12" s="23"/>
    </row>
    <row r="13" s="1" customFormat="1" ht="18" customHeight="1" spans="1:12">
      <c r="A13" s="8">
        <v>11</v>
      </c>
      <c r="B13" s="9" t="s">
        <v>26</v>
      </c>
      <c r="C13" s="9" t="s">
        <v>33</v>
      </c>
      <c r="D13" s="9" t="s">
        <v>15</v>
      </c>
      <c r="E13" s="11" t="s">
        <v>28</v>
      </c>
      <c r="F13" s="9" t="s">
        <v>17</v>
      </c>
      <c r="G13" s="9">
        <v>33</v>
      </c>
      <c r="H13" s="9">
        <v>33</v>
      </c>
      <c r="I13" s="11">
        <v>500</v>
      </c>
      <c r="J13" s="21">
        <v>1</v>
      </c>
      <c r="K13" s="11">
        <f t="shared" si="0"/>
        <v>16500</v>
      </c>
      <c r="L13" s="23"/>
    </row>
    <row r="14" s="1" customFormat="1" ht="18" customHeight="1" spans="1:12">
      <c r="A14" s="8">
        <v>12</v>
      </c>
      <c r="B14" s="9" t="s">
        <v>26</v>
      </c>
      <c r="C14" s="9" t="s">
        <v>34</v>
      </c>
      <c r="D14" s="9" t="s">
        <v>15</v>
      </c>
      <c r="E14" s="11" t="s">
        <v>28</v>
      </c>
      <c r="F14" s="9" t="s">
        <v>17</v>
      </c>
      <c r="G14" s="9">
        <v>28</v>
      </c>
      <c r="H14" s="9">
        <v>28</v>
      </c>
      <c r="I14" s="11">
        <v>500</v>
      </c>
      <c r="J14" s="21">
        <v>1</v>
      </c>
      <c r="K14" s="11">
        <f t="shared" si="0"/>
        <v>14000</v>
      </c>
      <c r="L14" s="23"/>
    </row>
    <row r="15" s="1" customFormat="1" ht="18" customHeight="1" spans="1:12">
      <c r="A15" s="8">
        <v>13</v>
      </c>
      <c r="B15" s="9" t="s">
        <v>26</v>
      </c>
      <c r="C15" s="9" t="s">
        <v>35</v>
      </c>
      <c r="D15" s="9" t="s">
        <v>15</v>
      </c>
      <c r="E15" s="11" t="s">
        <v>28</v>
      </c>
      <c r="F15" s="9" t="s">
        <v>17</v>
      </c>
      <c r="G15" s="9">
        <v>23</v>
      </c>
      <c r="H15" s="9">
        <v>23</v>
      </c>
      <c r="I15" s="11">
        <v>500</v>
      </c>
      <c r="J15" s="21">
        <v>1</v>
      </c>
      <c r="K15" s="11">
        <f t="shared" si="0"/>
        <v>11500</v>
      </c>
      <c r="L15" s="23"/>
    </row>
    <row r="16" s="1" customFormat="1" ht="25" customHeight="1" spans="1:12">
      <c r="A16" s="8">
        <v>14</v>
      </c>
      <c r="B16" s="9" t="s">
        <v>36</v>
      </c>
      <c r="C16" s="9" t="s">
        <v>37</v>
      </c>
      <c r="D16" s="9" t="s">
        <v>38</v>
      </c>
      <c r="E16" s="11"/>
      <c r="F16" s="9" t="s">
        <v>17</v>
      </c>
      <c r="G16" s="9">
        <v>60</v>
      </c>
      <c r="H16" s="9"/>
      <c r="I16" s="11">
        <v>5000</v>
      </c>
      <c r="J16" s="21">
        <v>0.5</v>
      </c>
      <c r="K16" s="11">
        <f>G16*I16*J16</f>
        <v>150000</v>
      </c>
      <c r="L16" s="23" t="s">
        <v>39</v>
      </c>
    </row>
    <row r="17" s="1" customFormat="1" ht="25" customHeight="1" spans="1:12">
      <c r="A17" s="8">
        <v>15</v>
      </c>
      <c r="B17" s="9" t="s">
        <v>36</v>
      </c>
      <c r="C17" s="9" t="s">
        <v>40</v>
      </c>
      <c r="D17" s="9" t="s">
        <v>41</v>
      </c>
      <c r="E17" s="11"/>
      <c r="F17" s="9" t="s">
        <v>17</v>
      </c>
      <c r="G17" s="9">
        <v>60</v>
      </c>
      <c r="H17" s="9"/>
      <c r="I17" s="11">
        <v>5000</v>
      </c>
      <c r="J17" s="21">
        <v>0.5</v>
      </c>
      <c r="K17" s="11">
        <f>G17*I17*J17</f>
        <v>150000</v>
      </c>
      <c r="L17" s="23" t="s">
        <v>39</v>
      </c>
    </row>
    <row r="18" s="1" customFormat="1" ht="34" customHeight="1" spans="1:12">
      <c r="A18" s="8"/>
      <c r="B18" s="13"/>
      <c r="C18" s="14"/>
      <c r="D18" s="8"/>
      <c r="E18" s="14"/>
      <c r="F18" s="15"/>
      <c r="G18" s="11"/>
      <c r="H18" s="11"/>
      <c r="I18" s="11"/>
      <c r="J18" s="11"/>
      <c r="K18" s="14"/>
      <c r="L18" s="23"/>
    </row>
    <row r="19" s="1" customFormat="1" ht="34" customHeight="1" spans="1:12">
      <c r="A19" s="16" t="s">
        <v>42</v>
      </c>
      <c r="B19" s="17"/>
      <c r="C19" s="14"/>
      <c r="D19" s="18"/>
      <c r="E19" s="14"/>
      <c r="F19" s="15"/>
      <c r="G19" s="11">
        <f>SUM(G3:G17)</f>
        <v>452</v>
      </c>
      <c r="H19" s="11">
        <f>SUM(H3:H17)</f>
        <v>332</v>
      </c>
      <c r="I19" s="11"/>
      <c r="J19" s="11"/>
      <c r="K19" s="14">
        <f>SUM(K3:K17)</f>
        <v>466000</v>
      </c>
      <c r="L19" s="23"/>
    </row>
  </sheetData>
  <mergeCells count="2">
    <mergeCell ref="A1:L1"/>
    <mergeCell ref="A19:B19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2024-08-07T11:51:00Z</dcterms:created>
  <dcterms:modified xsi:type="dcterms:W3CDTF">2024-11-04T10:56:27Z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5FDB6C8DF60641F09E26C58938CC0BC1</vt:lpwstr>
  </property>
  <property fmtid="{D5CDD505-2E9C-101B-9397-08002B2CF9AE}" pid="3" name="KSOProductBuildVer">
    <vt:lpwstr>2052-11.8.2.11500</vt:lpwstr>
  </property>
</Properties>
</file>