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583"/>
  </bookViews>
  <sheets>
    <sheet name="2022年第一批" sheetId="13" r:id="rId1"/>
  </sheets>
  <calcPr calcId="144525"/>
</workbook>
</file>

<file path=xl/sharedStrings.xml><?xml version="1.0" encoding="utf-8"?>
<sst xmlns="http://schemas.openxmlformats.org/spreadsheetml/2006/main" count="35" uniqueCount="27">
  <si>
    <t>附件：</t>
  </si>
  <si>
    <t>2022年第一、二、三季度企业新招用员工社会保险补贴汇总表</t>
  </si>
  <si>
    <t>序号</t>
  </si>
  <si>
    <t>企业名称</t>
  </si>
  <si>
    <t>社保编号</t>
  </si>
  <si>
    <t>统一社会信用代码</t>
  </si>
  <si>
    <t>季度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</si>
  <si>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</si>
  <si>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</si>
  <si>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</si>
  <si>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</si>
  <si>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</si>
  <si>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</si>
  <si>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</si>
  <si>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</si>
  <si>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乌恰县国鑫机动车驾驶员有限公司</t>
  </si>
  <si>
    <t>91653024MA7777T91P</t>
  </si>
  <si>
    <t>2022年1月-2022年9月</t>
  </si>
  <si>
    <t>乌恰县吉中悦机动车检测有限公司</t>
  </si>
  <si>
    <t>91653024MA77J9NA2Q</t>
  </si>
  <si>
    <t>乌恰县金鑫市场开发有限责任公司</t>
  </si>
  <si>
    <t>916530247452021250</t>
  </si>
  <si>
    <t>新疆紫金有色金属有限公司</t>
  </si>
  <si>
    <t>91653000MA77UCN92A</t>
  </si>
  <si>
    <t>乌恰县艾力库提矿业有限责任公司</t>
  </si>
  <si>
    <t xml:space="preserve"> 91653024396408482H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</si>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</sst>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[$-F800]dddd\,\ mmmm\ dd\,\ yyyy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仿宋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177" fontId="1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D3" sqref="D3:D5"/>
    </sheetView>
  </sheetViews>
  <sheetFormatPr defaultColWidth="9" defaultRowHeight="12.1"/>
  <cols>
    <col min="1" max="1" width="6.11009174311927" style="1" customWidth="1"/>
    <col min="2" max="2" width="36.7522935779817" style="2" customWidth="1"/>
    <col min="3" max="3" width="11.5229357798165" style="1" customWidth="1"/>
    <col min="4" max="4" width="21.5045871559633" style="1" customWidth="1"/>
    <col min="5" max="5" width="19" style="1" customWidth="1"/>
    <col min="6" max="6" width="7.37614678899083" style="1" customWidth="1"/>
    <col min="7" max="7" width="11.1284403669725" style="1" customWidth="1"/>
    <col min="8" max="8" width="6.5045871559633" style="1" customWidth="1"/>
    <col min="9" max="9" width="11.3761467889908" style="1" customWidth="1"/>
    <col min="10" max="10" width="8.12844036697248" style="1" customWidth="1"/>
    <col min="11" max="11" width="10.3761467889908" style="1" customWidth="1"/>
    <col min="12" max="12" width="12.6238532110092" style="1" customWidth="1"/>
    <col min="13" max="13" width="26.6238532110092" style="1" customWidth="1"/>
    <col min="14" max="14" width="23.1926605504587" style="1" customWidth="1"/>
    <col min="15" max="15" width="13.6238532110092" style="1" customWidth="1"/>
    <col min="16" max="16" width="10.1284403669725" style="1"/>
    <col min="17" max="17" width="9" style="1"/>
    <col min="18" max="18" width="10.1284403669725" style="1"/>
    <col min="19" max="16384" width="9" style="1"/>
  </cols>
  <sheetData>
    <row r="1" ht="54" customHeight="1" spans="1:2">
      <c r="A1" s="3" t="s">
        <v>0</v>
      </c>
      <c r="B1" s="3"/>
    </row>
    <row r="2" s="1" customFormat="1" ht="57" customHeight="1" spans="1:13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spans="1:13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/>
      <c r="H3" s="7"/>
      <c r="I3" s="7"/>
      <c r="J3" s="7"/>
      <c r="K3" s="7"/>
      <c r="L3" s="7" t="s">
        <v>8</v>
      </c>
      <c r="M3" s="7" t="s">
        <v>9</v>
      </c>
    </row>
    <row r="4" s="1" customFormat="1" spans="1:13">
      <c r="A4" s="9"/>
      <c r="B4" s="9"/>
      <c r="C4" s="7"/>
      <c r="D4" s="10"/>
      <c r="E4" s="10"/>
      <c r="F4" s="7" t="s">
        <v>10</v>
      </c>
      <c r="G4" s="7"/>
      <c r="H4" s="7" t="s">
        <v>11</v>
      </c>
      <c r="I4" s="7"/>
      <c r="J4" s="7" t="s">
        <v>12</v>
      </c>
      <c r="K4" s="7"/>
      <c r="L4" s="7"/>
      <c r="M4" s="7"/>
    </row>
    <row r="5" s="1" customFormat="1" spans="1:13">
      <c r="A5" s="11"/>
      <c r="B5" s="11"/>
      <c r="C5" s="7"/>
      <c r="D5" s="12"/>
      <c r="E5" s="12"/>
      <c r="F5" s="7" t="s">
        <v>13</v>
      </c>
      <c r="G5" s="7" t="s">
        <v>14</v>
      </c>
      <c r="H5" s="7" t="s">
        <v>13</v>
      </c>
      <c r="I5" s="7" t="s">
        <v>14</v>
      </c>
      <c r="J5" s="7" t="s">
        <v>13</v>
      </c>
      <c r="K5" s="7" t="s">
        <v>14</v>
      </c>
      <c r="L5" s="7"/>
      <c r="M5" s="7"/>
    </row>
    <row r="6" s="1" customFormat="1" ht="26" customHeight="1" spans="1:13">
      <c r="A6" s="13">
        <v>1</v>
      </c>
      <c r="B6" s="14" t="s">
        <v>15</v>
      </c>
      <c r="C6" s="15">
        <v>4143574</v>
      </c>
      <c r="D6" s="15" t="s">
        <v>16</v>
      </c>
      <c r="E6" s="13" t="s">
        <v>17</v>
      </c>
      <c r="F6" s="13">
        <v>7</v>
      </c>
      <c r="G6" s="16">
        <v>34024</v>
      </c>
      <c r="H6" s="13">
        <v>7</v>
      </c>
      <c r="I6" s="13">
        <v>15173.72</v>
      </c>
      <c r="J6" s="13">
        <v>7</v>
      </c>
      <c r="K6" s="13">
        <v>1063.5</v>
      </c>
      <c r="L6" s="19">
        <f>G6+I6+K6</f>
        <v>50261.22</v>
      </c>
      <c r="M6" s="13"/>
    </row>
    <row r="7" s="1" customFormat="1" ht="26" customHeight="1" spans="1:13">
      <c r="A7" s="13">
        <v>2</v>
      </c>
      <c r="B7" s="17" t="s">
        <v>18</v>
      </c>
      <c r="C7" s="13">
        <v>4144126</v>
      </c>
      <c r="D7" s="15" t="s">
        <v>19</v>
      </c>
      <c r="E7" s="13" t="s">
        <v>17</v>
      </c>
      <c r="F7" s="13">
        <v>6</v>
      </c>
      <c r="G7" s="13">
        <v>32663.04</v>
      </c>
      <c r="H7" s="13">
        <v>6</v>
      </c>
      <c r="I7" s="13">
        <v>14593.7</v>
      </c>
      <c r="J7" s="13">
        <v>6</v>
      </c>
      <c r="K7" s="13">
        <v>1020.96</v>
      </c>
      <c r="L7" s="19">
        <f>G7+I7+K7</f>
        <v>48277.7</v>
      </c>
      <c r="M7" s="13"/>
    </row>
    <row r="8" s="1" customFormat="1" ht="26" customHeight="1" spans="1:13">
      <c r="A8" s="13">
        <v>3</v>
      </c>
      <c r="B8" s="18" t="s">
        <v>20</v>
      </c>
      <c r="C8" s="13">
        <v>4140164</v>
      </c>
      <c r="D8" s="21" t="s">
        <v>21</v>
      </c>
      <c r="E8" s="13" t="s">
        <v>17</v>
      </c>
      <c r="F8" s="13">
        <v>13</v>
      </c>
      <c r="G8" s="13">
        <v>72477.6</v>
      </c>
      <c r="H8" s="13">
        <v>13</v>
      </c>
      <c r="I8" s="13">
        <v>34932.82</v>
      </c>
      <c r="J8" s="13">
        <v>13</v>
      </c>
      <c r="K8" s="13">
        <v>2265.51</v>
      </c>
      <c r="L8" s="19">
        <f>K8+I8+G8</f>
        <v>109675.93</v>
      </c>
      <c r="M8" s="13"/>
    </row>
    <row r="9" s="1" customFormat="1" ht="26" customHeight="1" spans="1:16">
      <c r="A9" s="13">
        <v>4</v>
      </c>
      <c r="B9" s="17" t="s">
        <v>22</v>
      </c>
      <c r="C9" s="13">
        <v>4143413</v>
      </c>
      <c r="D9" s="15" t="s">
        <v>23</v>
      </c>
      <c r="E9" s="13" t="s">
        <v>17</v>
      </c>
      <c r="F9" s="13">
        <v>799</v>
      </c>
      <c r="G9" s="13">
        <v>4082199.51999995</v>
      </c>
      <c r="H9" s="13">
        <v>799</v>
      </c>
      <c r="I9" s="13">
        <v>1880078.78999998</v>
      </c>
      <c r="J9" s="13">
        <v>799</v>
      </c>
      <c r="K9" s="13">
        <v>127598.729999998</v>
      </c>
      <c r="L9" s="19">
        <f>G9+I9+K9</f>
        <v>6089877.03999993</v>
      </c>
      <c r="M9" s="13"/>
      <c r="N9" s="20"/>
      <c r="P9" s="20"/>
    </row>
    <row r="10" s="1" customFormat="1" ht="26" customHeight="1" spans="1:16">
      <c r="A10" s="13">
        <v>5</v>
      </c>
      <c r="B10" s="17" t="s">
        <v>24</v>
      </c>
      <c r="C10" s="15">
        <v>304142691</v>
      </c>
      <c r="D10" s="15" t="s">
        <v>25</v>
      </c>
      <c r="E10" s="13" t="s">
        <v>17</v>
      </c>
      <c r="F10" s="13">
        <v>22</v>
      </c>
      <c r="G10" s="13">
        <v>130652.16</v>
      </c>
      <c r="H10" s="13">
        <v>22</v>
      </c>
      <c r="I10" s="13">
        <v>60333.54</v>
      </c>
      <c r="J10" s="13">
        <v>22</v>
      </c>
      <c r="K10" s="13">
        <v>4083.84</v>
      </c>
      <c r="L10" s="19">
        <f>G10+I10+K10</f>
        <v>195069.54</v>
      </c>
      <c r="M10" s="13"/>
      <c r="N10" s="20"/>
      <c r="P10" s="20"/>
    </row>
    <row r="11" s="1" customFormat="1" ht="50" customHeight="1" spans="1:13">
      <c r="A11" s="19" t="s">
        <v>26</v>
      </c>
      <c r="B11" s="19"/>
      <c r="C11" s="19"/>
      <c r="D11" s="19"/>
      <c r="E11" s="19"/>
      <c r="F11" s="19">
        <f t="shared" ref="F11:L11" si="0">SUM(F6:F10)</f>
        <v>847</v>
      </c>
      <c r="G11" s="19">
        <f t="shared" si="0"/>
        <v>4352016.31999995</v>
      </c>
      <c r="H11" s="19">
        <f t="shared" si="0"/>
        <v>847</v>
      </c>
      <c r="I11" s="19">
        <f t="shared" si="0"/>
        <v>2005112.56999998</v>
      </c>
      <c r="J11" s="19">
        <f t="shared" si="0"/>
        <v>847</v>
      </c>
      <c r="K11" s="19">
        <f t="shared" si="0"/>
        <v>136032.539999998</v>
      </c>
      <c r="L11" s="19">
        <f t="shared" si="0"/>
        <v>6493161.42999993</v>
      </c>
      <c r="M11" s="13"/>
    </row>
  </sheetData>
  <mergeCells count="14">
    <mergeCell ref="A1:B1"/>
    <mergeCell ref="A2:M2"/>
    <mergeCell ref="F3:K3"/>
    <mergeCell ref="F4:G4"/>
    <mergeCell ref="H4:I4"/>
    <mergeCell ref="J4:K4"/>
    <mergeCell ref="A11:E11"/>
    <mergeCell ref="A3:A5"/>
    <mergeCell ref="B3:B5"/>
    <mergeCell ref="C3:C5"/>
    <mergeCell ref="D3:D5"/>
    <mergeCell ref="E3:E5"/>
    <mergeCell ref="L3:L5"/>
    <mergeCell ref="M3:M5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2021-11-23T04:01:00Z</dcterms:created>
  <dcterms:modified xsi:type="dcterms:W3CDTF">2023-07-26T11:32:28Z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B78F6185E7FC4F57BC965C46EB40D6DC</vt:lpwstr>
  </property>
  <property fmtid="{D5CDD505-2E9C-101B-9397-08002B2CF9AE}" pid="3" name="KSOProductBuildVer">
    <vt:lpwstr>2052-11.8.2.11500</vt:lpwstr>
  </property>
</Properties>
</file>