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79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<sst xmlns="http://schemas.openxmlformats.org/spreadsheetml/2006/main" count="11">
  <si>
    <t>聘请社会中介机构费用明细表</t>
  </si>
  <si>
    <t>项目名称</t>
  </si>
  <si>
    <t>职称</t>
  </si>
  <si>
    <t>工作天数</t>
  </si>
  <si>
    <t>收费标准（元/天）</t>
  </si>
  <si>
    <t>小计</t>
  </si>
  <si>
    <t>新疆西城工程建设有限责任公司资产负债损益审计</t>
  </si>
  <si>
    <t>中级会计师</t>
  </si>
  <si>
    <t>初级会计师</t>
  </si>
  <si>
    <t>乌恰县创益科技服务有限责任公司资产负债损益审计</t>
  </si>
  <si>
    <t>乌恰县山泽水务管理有限责任公司资产负债损益审计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</si>
</sst>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1">
    <font>
      <sz val="11"/>
      <color theme="1"/>
      <name val="等线"/>
      <charset val="134"/>
      <scheme val="minor"/>
    </font>
    <font>
      <b/>
      <sz val="24"/>
      <color theme="1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theme="1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b/>
      <sz val="11"/>
      <color rgb="FFFFFFF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5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b/>
      <sz val="11"/>
      <color rgb="FF3F3F3F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11" fillId="15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20" fillId="18" borderId="9" applyNumberFormat="0" applyAlignment="0" applyProtection="0">
      <alignment vertical="center"/>
    </xf>
    <xf numFmtId="0" fontId="12" fillId="18" borderId="4" applyNumberFormat="0" applyAlignment="0" applyProtection="0">
      <alignment vertical="center"/>
    </xf>
    <xf numFmtId="0" fontId="7" fillId="9" borderId="3" applyNumberFormat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</cellStyleXfs>
  <cellXfs count="10">
    <xf numFmtId="0" fontId="0" fillId="0" borderId="0" xfId="0"/>
    <xf numFmtId="0" fontId="0" fillId="0" borderId="0" xfId="0" applyAlignment="1">
      <alignment horizontal="center" vertical="center" wrapText="1"/>
    </xf>
    <xf numFmtId="43" fontId="0" fillId="0" borderId="0" xfId="8" applyFont="1" applyAlignment="1"/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43" fontId="0" fillId="0" borderId="1" xfId="8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43" fontId="0" fillId="0" borderId="1" xfId="8" applyFont="1" applyBorder="1" applyAlignment="1">
      <alignment vertical="center" wrapText="1"/>
    </xf>
    <xf numFmtId="0" fontId="0" fillId="0" borderId="0" xfId="0" applyAlignment="1">
      <alignment wrapText="1"/>
    </xf>
    <xf numFmtId="43" fontId="0" fillId="0" borderId="0" xfId="8" applyFont="1" applyAlignment="1">
      <alignment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9"/>
  <sheetViews>
    <sheetView tabSelected="1" workbookViewId="0">
      <selection activeCell="D4" sqref="D4"/>
    </sheetView>
  </sheetViews>
  <sheetFormatPr defaultColWidth="9" defaultRowHeight="13.5" outlineLevelCol="4"/>
  <cols>
    <col min="1" max="1" width="30.125" customWidth="1"/>
    <col min="2" max="2" width="24.225" customWidth="1"/>
    <col min="3" max="3" width="9.55833333333333" customWidth="1"/>
    <col min="4" max="4" width="19.1083333333333" style="2" customWidth="1"/>
    <col min="5" max="5" width="13" customWidth="1"/>
  </cols>
  <sheetData>
    <row r="1" ht="64" customHeight="1" spans="1:5">
      <c r="A1" s="3" t="s">
        <v>0</v>
      </c>
      <c r="B1" s="3"/>
      <c r="C1" s="3"/>
      <c r="D1" s="3"/>
      <c r="E1" s="3"/>
    </row>
    <row r="2" ht="36" customHeight="1" spans="1:5">
      <c r="A2" s="4" t="s">
        <v>1</v>
      </c>
      <c r="B2" s="4" t="s">
        <v>2</v>
      </c>
      <c r="C2" s="4" t="s">
        <v>3</v>
      </c>
      <c r="D2" s="5" t="s">
        <v>4</v>
      </c>
      <c r="E2" s="4" t="s">
        <v>5</v>
      </c>
    </row>
    <row r="3" s="1" customFormat="1" ht="88" customHeight="1" spans="1:5">
      <c r="A3" s="4" t="s">
        <v>6</v>
      </c>
      <c r="B3" s="4" t="s">
        <v>7</v>
      </c>
      <c r="C3" s="6">
        <v>40</v>
      </c>
      <c r="D3" s="7">
        <v>700</v>
      </c>
      <c r="E3" s="5">
        <f t="shared" ref="E3:E14" si="0">C3*D3</f>
        <v>28000</v>
      </c>
    </row>
    <row r="4" s="1" customFormat="1" ht="88" customHeight="1" spans="1:5">
      <c r="A4" s="4"/>
      <c r="B4" s="4" t="s">
        <v>8</v>
      </c>
      <c r="C4" s="6">
        <v>40</v>
      </c>
      <c r="D4" s="5">
        <v>400</v>
      </c>
      <c r="E4" s="5">
        <f t="shared" si="0"/>
        <v>16000</v>
      </c>
    </row>
    <row r="5" s="1" customFormat="1" ht="88" customHeight="1" spans="1:5">
      <c r="A5" s="4" t="s">
        <v>9</v>
      </c>
      <c r="B5" s="4" t="s">
        <v>8</v>
      </c>
      <c r="C5" s="4">
        <v>40</v>
      </c>
      <c r="D5" s="5">
        <v>400</v>
      </c>
      <c r="E5" s="5">
        <f t="shared" si="0"/>
        <v>16000</v>
      </c>
    </row>
    <row r="6" s="1" customFormat="1" ht="88" customHeight="1" spans="1:5">
      <c r="A6" s="4"/>
      <c r="B6" s="4" t="s">
        <v>8</v>
      </c>
      <c r="C6" s="4">
        <v>40</v>
      </c>
      <c r="D6" s="5">
        <v>400</v>
      </c>
      <c r="E6" s="5">
        <f t="shared" si="0"/>
        <v>16000</v>
      </c>
    </row>
    <row r="7" s="1" customFormat="1" ht="88" customHeight="1" spans="1:5">
      <c r="A7" s="4" t="s">
        <v>10</v>
      </c>
      <c r="B7" s="4" t="s">
        <v>8</v>
      </c>
      <c r="C7" s="4">
        <v>40</v>
      </c>
      <c r="D7" s="5">
        <v>400</v>
      </c>
      <c r="E7" s="5">
        <f t="shared" si="0"/>
        <v>16000</v>
      </c>
    </row>
    <row r="8" s="1" customFormat="1" ht="88" customHeight="1" spans="1:5">
      <c r="A8" s="4"/>
      <c r="B8" s="4" t="s">
        <v>8</v>
      </c>
      <c r="C8" s="4">
        <v>40</v>
      </c>
      <c r="D8" s="5">
        <v>400</v>
      </c>
      <c r="E8" s="5">
        <f t="shared" si="0"/>
        <v>16000</v>
      </c>
    </row>
    <row r="9" spans="1:5">
      <c r="A9" s="8"/>
      <c r="B9" s="8"/>
      <c r="C9" s="8"/>
      <c r="D9" s="9"/>
      <c r="E9" s="9">
        <f>SUM(E3:E8)</f>
        <v>108000</v>
      </c>
    </row>
  </sheetData>
  <mergeCells count="4">
    <mergeCell ref="A1:E1"/>
    <mergeCell ref="A3:A4"/>
    <mergeCell ref="A5:A6"/>
    <mergeCell ref="A7:A8"/>
  </mergeCells>
  <pageMargins left="0.7" right="0.7" top="0.75" bottom="0.75" header="0.3" footer="0.3"/>
  <pageSetup paperSize="9" scale="93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2015-06-05T18:19:00Z</dcterms:created>
  <dcterms:modified xsi:type="dcterms:W3CDTF">2025-04-07T05:25:04Z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6A5618B926884781B8D400B8CF8AD445_12</vt:lpwstr>
  </property>
  <property fmtid="{D5CDD505-2E9C-101B-9397-08002B2CF9AE}" pid="3" name="KSOProductBuildVer">
    <vt:lpwstr>2052-10.8.2.6666</vt:lpwstr>
  </property>
</Properties>
</file>