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05"/>
  </bookViews>
  <sheets>
    <sheet name="Sheet2" sheetId="4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<sst xmlns="http://schemas.openxmlformats.org/spreadsheetml/2006/main" count="50" uniqueCount="43">
  <si>
    <t>附件1：</t>
  </si>
  <si>
    <t>2023年城乡义务教育补助经费预算分配表（第二批）</t>
  </si>
  <si>
    <t>单位：万元</t>
  </si>
  <si>
    <t>区划代码</t>
  </si>
  <si>
    <t>序号</t>
  </si>
  <si>
    <t>单位（县区市）</t>
  </si>
  <si>
    <t>合计</t>
  </si>
  <si>
    <t>提前下达</t>
  </si>
  <si>
    <t>本次下达</t>
  </si>
  <si>
    <t>公用经费</t>
  </si>
  <si>
    <t>免费教科书</t>
  </si>
  <si>
    <t>家庭经济困难学生生活补助</t>
  </si>
  <si>
    <t>校舍安全保障</t>
  </si>
  <si>
    <t>特岗教师工资性补助</t>
  </si>
  <si>
    <t>农村学生营养膳食补助</t>
  </si>
  <si>
    <t>小学</t>
  </si>
  <si>
    <t>初中</t>
  </si>
  <si>
    <t>特教</t>
  </si>
  <si>
    <t>家庭经济困难学生生活补助（合计）</t>
  </si>
  <si>
    <t>综合奖补  （合计）</t>
  </si>
  <si>
    <t>特殊教育</t>
  </si>
  <si>
    <t>“三保”标识代码</t>
  </si>
  <si>
    <t>003003002</t>
  </si>
  <si>
    <t>003003002001</t>
  </si>
  <si>
    <t>003003002002</t>
  </si>
  <si>
    <t>003003003</t>
  </si>
  <si>
    <t>003003004</t>
  </si>
  <si>
    <t>003003005</t>
  </si>
  <si>
    <t>003003005001</t>
  </si>
  <si>
    <t>003003005002</t>
  </si>
  <si>
    <t>003003008</t>
  </si>
  <si>
    <t>克州</t>
  </si>
  <si>
    <t>653001000000</t>
  </si>
  <si>
    <t>阿图什市</t>
  </si>
  <si>
    <t>克州一中</t>
  </si>
  <si>
    <t>克州二中</t>
  </si>
  <si>
    <t>克州实验小学</t>
  </si>
  <si>
    <t>克州第三小学</t>
  </si>
  <si>
    <t>653022000000</t>
  </si>
  <si>
    <t>阿克陶县</t>
  </si>
  <si>
    <t>653023000000</t>
  </si>
  <si>
    <t>阿合奇县</t>
  </si>
  <si>
    <t>乌恰县教育局、各学校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</si>
</sst>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.00_ ;[Red]\-0.00\ "/>
  </numFmts>
  <fonts count="34">
    <font>
      <sz val="12"/>
      <name val="宋体"/>
      <charset val="134"/>
    </font>
    <font>
      <b/>
      <sz val="12"/>
      <name val="宋体"/>
      <charset val="134"/>
    </font>
    <font>
      <b/>
      <sz val="9"/>
      <name val="仿宋"/>
      <charset val="134"/>
    </font>
    <font>
      <sz val="9"/>
      <name val="仿宋"/>
      <charset val="134"/>
    </font>
    <font>
      <sz val="9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22"/>
      <name val="等线"/>
      <charset val="134"/>
      <scheme val="minor"/>
    </font>
    <font>
      <b/>
      <sz val="8"/>
      <name val="仿宋_GB2312"/>
      <charset val="134"/>
    </font>
    <font>
      <b/>
      <sz val="11"/>
      <name val="仿宋_GB2312"/>
      <charset val="134"/>
    </font>
    <font>
      <b/>
      <sz val="9"/>
      <color theme="1"/>
      <name val="仿宋"/>
      <charset val="134"/>
    </font>
    <font>
      <sz val="9"/>
      <color theme="1"/>
      <name val="仿宋"/>
      <charset val="134"/>
    </font>
    <font>
      <sz val="9"/>
      <color indexed="8"/>
      <name val="仿宋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24" borderId="11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6" borderId="8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31" fillId="15" borderId="11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177" fontId="0" fillId="0" borderId="0" xfId="0" applyNumberFormat="1">
      <alignment vertical="center"/>
    </xf>
    <xf numFmtId="177" fontId="1" fillId="0" borderId="0" xfId="0" applyNumberFormat="1" applyFont="1">
      <alignment vertical="center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177" fontId="6" fillId="0" borderId="0" xfId="0" applyNumberFormat="1" applyFont="1" applyAlignment="1">
      <alignment horizontal="center" vertical="center"/>
    </xf>
    <xf numFmtId="177" fontId="6" fillId="0" borderId="0" xfId="0" applyNumberFormat="1" applyFont="1">
      <alignment vertical="center"/>
    </xf>
    <xf numFmtId="177" fontId="7" fillId="0" borderId="0" xfId="0" applyNumberFormat="1" applyFont="1" applyBorder="1" applyAlignment="1">
      <alignment horizontal="left" vertical="center"/>
    </xf>
    <xf numFmtId="177" fontId="0" fillId="0" borderId="0" xfId="0" applyNumberFormat="1" applyBorder="1">
      <alignment vertical="center"/>
    </xf>
    <xf numFmtId="177" fontId="6" fillId="0" borderId="0" xfId="0" applyNumberFormat="1" applyFont="1" applyBorder="1" applyAlignment="1">
      <alignment horizontal="center" vertical="center"/>
    </xf>
    <xf numFmtId="177" fontId="8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177" fontId="3" fillId="0" borderId="4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>
      <alignment horizontal="right" vertical="center" wrapText="1"/>
    </xf>
    <xf numFmtId="177" fontId="4" fillId="0" borderId="0" xfId="0" applyNumberFormat="1" applyFont="1">
      <alignment vertical="center"/>
    </xf>
    <xf numFmtId="0" fontId="4" fillId="0" borderId="2" xfId="0" applyFont="1" applyBorder="1">
      <alignment vertical="center"/>
    </xf>
    <xf numFmtId="177" fontId="4" fillId="0" borderId="2" xfId="0" applyNumberFormat="1" applyFont="1" applyBorder="1">
      <alignment vertical="center"/>
    </xf>
    <xf numFmtId="177" fontId="4" fillId="0" borderId="2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 wrapText="1"/>
    </xf>
    <xf numFmtId="177" fontId="6" fillId="0" borderId="0" xfId="0" applyNumberFormat="1" applyFont="1" applyBorder="1">
      <alignment vertical="center"/>
    </xf>
    <xf numFmtId="177" fontId="6" fillId="0" borderId="0" xfId="0" applyNumberFormat="1" applyFont="1" applyBorder="1" applyAlignment="1">
      <alignment horizontal="right" vertical="center"/>
    </xf>
    <xf numFmtId="0" fontId="13" fillId="3" borderId="2" xfId="0" applyFont="1" applyFill="1" applyBorder="1" applyAlignment="1" applyProtection="1">
      <alignment horizontal="right" vertical="center" wrapText="1" readingOrder="1"/>
      <protection locked="0"/>
    </xf>
    <xf numFmtId="177" fontId="4" fillId="0" borderId="2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5945;&#31185;&#25991;2023&#24180;&#36164;&#26009;\&#25945;&#31185;&#25991;2023&#24688;&#36130;&#23383;&#21457;&#25991;\&#24688;&#36130;&#23383;&#65288;2023&#65289;78&#21495;&#20851;&#20110;&#19979;&#36798;2023&#24180;&#22478;&#20065;&#20041;&#21153;&#25945;&#32946;&#34917;&#21161;&#32463;&#36153;&#39044;&#31639;&#65288;&#31532;&#20108;&#25209;&#65289;&#20013;&#22830;&#30452;&#36798;&#36164;&#37329;&#30340;&#36890;&#30693;\&#38468;&#20214;2.&#20013;&#22830;&#22478;&#20065;&#31532;&#20108;&#25209;-&#20844;&#29992;&#32463;&#36153;-48780&#19975;&#208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3年资金测算方案"/>
    </sheetNames>
    <sheetDataSet>
      <sheetData sheetId="0" refreshError="1">
        <row r="10">
          <cell r="B10" t="str">
            <v>自治区本级</v>
          </cell>
          <cell r="C10">
            <v>8457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6076</v>
          </cell>
          <cell r="J10">
            <v>159</v>
          </cell>
          <cell r="K10">
            <v>3</v>
          </cell>
          <cell r="L10">
            <v>0</v>
          </cell>
          <cell r="M10">
            <v>0</v>
          </cell>
          <cell r="N10">
            <v>0</v>
          </cell>
          <cell r="O10">
            <v>3</v>
          </cell>
          <cell r="P10">
            <v>0</v>
          </cell>
          <cell r="Q10">
            <v>608.91</v>
          </cell>
          <cell r="R10">
            <v>570.86</v>
          </cell>
          <cell r="S10">
            <v>1.8</v>
          </cell>
          <cell r="T10">
            <v>0</v>
          </cell>
          <cell r="U10">
            <v>0</v>
          </cell>
          <cell r="V10">
            <v>0</v>
          </cell>
          <cell r="W10">
            <v>4.77</v>
          </cell>
          <cell r="X10">
            <v>775</v>
          </cell>
        </row>
        <row r="10">
          <cell r="Z10">
            <v>168.387</v>
          </cell>
          <cell r="AA10">
            <v>167.4</v>
          </cell>
          <cell r="AB10">
            <v>167.4</v>
          </cell>
          <cell r="AC10">
            <v>96.67</v>
          </cell>
          <cell r="AD10">
            <v>70.69</v>
          </cell>
          <cell r="AE10">
            <v>0.0399999999999996</v>
          </cell>
          <cell r="AF10">
            <v>8</v>
          </cell>
          <cell r="AG10">
            <v>0</v>
          </cell>
          <cell r="AH10">
            <v>1353.74</v>
          </cell>
          <cell r="AI10">
            <v>705.58</v>
          </cell>
          <cell r="AJ10">
            <v>646.32</v>
          </cell>
          <cell r="AK10">
            <v>1.84</v>
          </cell>
          <cell r="AL10">
            <v>1082.99</v>
          </cell>
          <cell r="AM10">
            <v>564.47</v>
          </cell>
          <cell r="AN10">
            <v>517.05</v>
          </cell>
          <cell r="AO10">
            <v>1.47</v>
          </cell>
          <cell r="AP10">
            <v>-11.99</v>
          </cell>
          <cell r="AQ10">
            <v>1082.99</v>
          </cell>
          <cell r="AR10">
            <v>1071</v>
          </cell>
          <cell r="AS10">
            <v>469.88</v>
          </cell>
          <cell r="AT10">
            <v>427.78</v>
          </cell>
          <cell r="AU10">
            <v>0.98</v>
          </cell>
          <cell r="AV10">
            <v>898.64</v>
          </cell>
          <cell r="AW10">
            <v>184.35</v>
          </cell>
          <cell r="AX10">
            <v>184.35</v>
          </cell>
          <cell r="AY10">
            <v>88.31</v>
          </cell>
          <cell r="AZ10">
            <v>94.57</v>
          </cell>
          <cell r="BA10">
            <v>1.47</v>
          </cell>
        </row>
        <row r="11">
          <cell r="B11" t="str">
            <v>新疆教育学院实验小学</v>
          </cell>
          <cell r="C11">
            <v>2043</v>
          </cell>
        </row>
        <row r="11">
          <cell r="O11">
            <v>0</v>
          </cell>
        </row>
        <row r="11">
          <cell r="Q11">
            <v>147.1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85</v>
          </cell>
          <cell r="Y11">
            <v>115</v>
          </cell>
          <cell r="Z11">
            <v>23.4945</v>
          </cell>
          <cell r="AA11">
            <v>23.36</v>
          </cell>
          <cell r="AB11">
            <v>23.36</v>
          </cell>
          <cell r="AC11">
            <v>23.36</v>
          </cell>
          <cell r="AD11">
            <v>0</v>
          </cell>
          <cell r="AE11">
            <v>0</v>
          </cell>
          <cell r="AF11">
            <v>1</v>
          </cell>
        </row>
        <row r="11">
          <cell r="AH11">
            <v>170.46</v>
          </cell>
          <cell r="AI11">
            <v>170.46</v>
          </cell>
          <cell r="AJ11">
            <v>0</v>
          </cell>
          <cell r="AK11">
            <v>0</v>
          </cell>
          <cell r="AL11">
            <v>136.37</v>
          </cell>
          <cell r="AM11">
            <v>136.37</v>
          </cell>
          <cell r="AN11">
            <v>0</v>
          </cell>
          <cell r="AO11">
            <v>0</v>
          </cell>
          <cell r="AP11">
            <v>-0.01</v>
          </cell>
          <cell r="AQ11">
            <v>136.37</v>
          </cell>
          <cell r="AR11">
            <v>136.36</v>
          </cell>
          <cell r="AS11">
            <v>118.36</v>
          </cell>
          <cell r="AT11">
            <v>0</v>
          </cell>
          <cell r="AU11">
            <v>0</v>
          </cell>
          <cell r="AV11">
            <v>118.36</v>
          </cell>
          <cell r="AW11">
            <v>18.01</v>
          </cell>
          <cell r="AX11">
            <v>18.01</v>
          </cell>
          <cell r="AY11">
            <v>18.01</v>
          </cell>
          <cell r="AZ11">
            <v>0</v>
          </cell>
          <cell r="BA11">
            <v>0</v>
          </cell>
        </row>
        <row r="12">
          <cell r="B12" t="str">
            <v>乌鲁木齐八一中学</v>
          </cell>
          <cell r="C12">
            <v>2205</v>
          </cell>
        </row>
        <row r="12">
          <cell r="I12">
            <v>2760</v>
          </cell>
        </row>
        <row r="12">
          <cell r="O12">
            <v>0</v>
          </cell>
        </row>
        <row r="12">
          <cell r="Q12">
            <v>158.76</v>
          </cell>
          <cell r="R12">
            <v>259.44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85</v>
          </cell>
          <cell r="Y12">
            <v>115</v>
          </cell>
          <cell r="Z12">
            <v>57.0975</v>
          </cell>
          <cell r="AA12">
            <v>56.78</v>
          </cell>
          <cell r="AB12">
            <v>56.78</v>
          </cell>
          <cell r="AC12">
            <v>25.22</v>
          </cell>
          <cell r="AD12">
            <v>31.56</v>
          </cell>
          <cell r="AE12">
            <v>0</v>
          </cell>
          <cell r="AF12">
            <v>1</v>
          </cell>
        </row>
        <row r="12">
          <cell r="AH12">
            <v>474.98</v>
          </cell>
          <cell r="AI12">
            <v>183.98</v>
          </cell>
          <cell r="AJ12">
            <v>291</v>
          </cell>
          <cell r="AK12">
            <v>0</v>
          </cell>
          <cell r="AL12">
            <v>379.98</v>
          </cell>
          <cell r="AM12">
            <v>147.18</v>
          </cell>
          <cell r="AN12">
            <v>232.8</v>
          </cell>
          <cell r="AO12">
            <v>0</v>
          </cell>
          <cell r="AP12">
            <v>-0.14</v>
          </cell>
          <cell r="AQ12">
            <v>379.98</v>
          </cell>
          <cell r="AR12">
            <v>379.84</v>
          </cell>
          <cell r="AS12">
            <v>112.19</v>
          </cell>
          <cell r="AT12">
            <v>183.14</v>
          </cell>
          <cell r="AU12">
            <v>0.98</v>
          </cell>
          <cell r="AV12">
            <v>296.31</v>
          </cell>
          <cell r="AW12">
            <v>83.67</v>
          </cell>
          <cell r="AX12">
            <v>83.67</v>
          </cell>
          <cell r="AY12">
            <v>34.99</v>
          </cell>
          <cell r="AZ12">
            <v>48.68</v>
          </cell>
        </row>
        <row r="13">
          <cell r="B13" t="str">
            <v>新疆大学附属中学</v>
          </cell>
          <cell r="C13">
            <v>586</v>
          </cell>
        </row>
        <row r="13">
          <cell r="I13">
            <v>323</v>
          </cell>
          <cell r="J13">
            <v>23</v>
          </cell>
          <cell r="K13">
            <v>3</v>
          </cell>
        </row>
        <row r="13">
          <cell r="O13">
            <v>3</v>
          </cell>
        </row>
        <row r="13">
          <cell r="Q13">
            <v>42.19</v>
          </cell>
          <cell r="R13">
            <v>30.08</v>
          </cell>
          <cell r="S13">
            <v>1.8</v>
          </cell>
          <cell r="T13">
            <v>0</v>
          </cell>
          <cell r="U13">
            <v>0</v>
          </cell>
          <cell r="V13">
            <v>0</v>
          </cell>
          <cell r="W13">
            <v>0.69</v>
          </cell>
          <cell r="X13">
            <v>85</v>
          </cell>
          <cell r="Y13">
            <v>115</v>
          </cell>
          <cell r="Z13">
            <v>10.419</v>
          </cell>
          <cell r="AA13">
            <v>10.35</v>
          </cell>
          <cell r="AB13">
            <v>10.35</v>
          </cell>
          <cell r="AC13">
            <v>6.67</v>
          </cell>
          <cell r="AD13">
            <v>3.64</v>
          </cell>
          <cell r="AE13">
            <v>0.0399999999999996</v>
          </cell>
          <cell r="AF13">
            <v>1</v>
          </cell>
        </row>
        <row r="13">
          <cell r="AH13">
            <v>85.11</v>
          </cell>
          <cell r="AI13">
            <v>48.86</v>
          </cell>
          <cell r="AJ13">
            <v>34.41</v>
          </cell>
          <cell r="AK13">
            <v>1.84</v>
          </cell>
          <cell r="AL13">
            <v>68.09</v>
          </cell>
          <cell r="AM13">
            <v>39.09</v>
          </cell>
          <cell r="AN13">
            <v>27.53</v>
          </cell>
          <cell r="AO13">
            <v>1.47</v>
          </cell>
          <cell r="AP13">
            <v>-0.01</v>
          </cell>
          <cell r="AQ13">
            <v>68.09</v>
          </cell>
          <cell r="AR13">
            <v>68.08</v>
          </cell>
          <cell r="AS13">
            <v>33.92</v>
          </cell>
          <cell r="AT13">
            <v>23.78</v>
          </cell>
          <cell r="AU13">
            <v>0</v>
          </cell>
          <cell r="AV13">
            <v>57.7</v>
          </cell>
          <cell r="AW13">
            <v>10.39</v>
          </cell>
          <cell r="AX13">
            <v>10.39</v>
          </cell>
          <cell r="AY13">
            <v>5.17</v>
          </cell>
          <cell r="AZ13">
            <v>3.75</v>
          </cell>
          <cell r="BA13">
            <v>1.47</v>
          </cell>
        </row>
        <row r="14">
          <cell r="B14" t="str">
            <v>新疆农业大学附属中学</v>
          </cell>
          <cell r="C14">
            <v>1004</v>
          </cell>
        </row>
        <row r="14">
          <cell r="I14">
            <v>1109</v>
          </cell>
        </row>
        <row r="14">
          <cell r="O14">
            <v>0</v>
          </cell>
        </row>
        <row r="14">
          <cell r="Q14">
            <v>72.29</v>
          </cell>
          <cell r="R14">
            <v>104.25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85</v>
          </cell>
          <cell r="Y14">
            <v>115</v>
          </cell>
          <cell r="Z14">
            <v>24.2995</v>
          </cell>
          <cell r="AA14">
            <v>24.16</v>
          </cell>
          <cell r="AB14">
            <v>24.16</v>
          </cell>
          <cell r="AC14">
            <v>11.48</v>
          </cell>
          <cell r="AD14">
            <v>12.68</v>
          </cell>
          <cell r="AE14">
            <v>0</v>
          </cell>
          <cell r="AF14">
            <v>1</v>
          </cell>
        </row>
        <row r="14">
          <cell r="AH14">
            <v>200.7</v>
          </cell>
          <cell r="AI14">
            <v>83.77</v>
          </cell>
          <cell r="AJ14">
            <v>116.93</v>
          </cell>
          <cell r="AK14">
            <v>0</v>
          </cell>
          <cell r="AL14">
            <v>160.56</v>
          </cell>
          <cell r="AM14">
            <v>67.02</v>
          </cell>
          <cell r="AN14">
            <v>93.54</v>
          </cell>
          <cell r="AO14">
            <v>0</v>
          </cell>
          <cell r="AP14">
            <v>0</v>
          </cell>
          <cell r="AQ14">
            <v>160.56</v>
          </cell>
          <cell r="AR14">
            <v>160.56</v>
          </cell>
          <cell r="AS14">
            <v>55.33</v>
          </cell>
          <cell r="AT14">
            <v>79.89</v>
          </cell>
          <cell r="AU14">
            <v>0</v>
          </cell>
          <cell r="AV14">
            <v>135.22</v>
          </cell>
          <cell r="AW14">
            <v>25.34</v>
          </cell>
          <cell r="AX14">
            <v>25.34</v>
          </cell>
          <cell r="AY14">
            <v>11.69</v>
          </cell>
          <cell r="AZ14">
            <v>13.65</v>
          </cell>
          <cell r="BA14">
            <v>0</v>
          </cell>
        </row>
        <row r="15">
          <cell r="B15" t="str">
            <v>新疆医科大学子女学校</v>
          </cell>
          <cell r="C15">
            <v>969</v>
          </cell>
        </row>
        <row r="15">
          <cell r="I15">
            <v>0</v>
          </cell>
        </row>
        <row r="15">
          <cell r="O15">
            <v>0</v>
          </cell>
        </row>
        <row r="15">
          <cell r="Q15">
            <v>69.77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85</v>
          </cell>
          <cell r="Y15">
            <v>115</v>
          </cell>
          <cell r="Z15">
            <v>11.1435</v>
          </cell>
          <cell r="AA15">
            <v>11.07</v>
          </cell>
          <cell r="AB15">
            <v>11.07</v>
          </cell>
          <cell r="AC15">
            <v>11.07</v>
          </cell>
          <cell r="AD15">
            <v>0</v>
          </cell>
          <cell r="AE15">
            <v>0</v>
          </cell>
          <cell r="AF15">
            <v>1</v>
          </cell>
        </row>
        <row r="15">
          <cell r="AH15">
            <v>80.84</v>
          </cell>
          <cell r="AI15">
            <v>80.84</v>
          </cell>
          <cell r="AJ15">
            <v>0</v>
          </cell>
          <cell r="AK15">
            <v>0</v>
          </cell>
          <cell r="AL15">
            <v>64.67</v>
          </cell>
          <cell r="AM15">
            <v>64.67</v>
          </cell>
          <cell r="AN15">
            <v>0</v>
          </cell>
          <cell r="AO15">
            <v>0</v>
          </cell>
          <cell r="AP15">
            <v>-3.59</v>
          </cell>
          <cell r="AQ15">
            <v>64.67</v>
          </cell>
          <cell r="AR15">
            <v>61.08</v>
          </cell>
          <cell r="AS15">
            <v>52.83</v>
          </cell>
          <cell r="AT15">
            <v>6.28</v>
          </cell>
          <cell r="AU15">
            <v>0</v>
          </cell>
          <cell r="AV15">
            <v>59.11</v>
          </cell>
          <cell r="AW15">
            <v>5.56</v>
          </cell>
          <cell r="AX15">
            <v>5.56</v>
          </cell>
          <cell r="AY15">
            <v>5.56</v>
          </cell>
        </row>
        <row r="15">
          <cell r="BA15">
            <v>0</v>
          </cell>
        </row>
        <row r="16">
          <cell r="B16" t="str">
            <v>新疆师范大学附属中学</v>
          </cell>
          <cell r="C16">
            <v>1650</v>
          </cell>
        </row>
        <row r="16">
          <cell r="I16">
            <v>1617</v>
          </cell>
        </row>
        <row r="16">
          <cell r="O16">
            <v>0</v>
          </cell>
        </row>
        <row r="16">
          <cell r="Q16">
            <v>118.8</v>
          </cell>
          <cell r="R16">
            <v>152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85</v>
          </cell>
          <cell r="Y16">
            <v>115</v>
          </cell>
          <cell r="Z16">
            <v>37.5705</v>
          </cell>
          <cell r="AA16">
            <v>37.36</v>
          </cell>
          <cell r="AB16">
            <v>37.36</v>
          </cell>
          <cell r="AC16">
            <v>18.87</v>
          </cell>
          <cell r="AD16">
            <v>18.49</v>
          </cell>
          <cell r="AE16">
            <v>0</v>
          </cell>
          <cell r="AF16">
            <v>1</v>
          </cell>
        </row>
        <row r="16">
          <cell r="AH16">
            <v>308.16</v>
          </cell>
          <cell r="AI16">
            <v>137.67</v>
          </cell>
          <cell r="AJ16">
            <v>170.49</v>
          </cell>
          <cell r="AK16">
            <v>0</v>
          </cell>
          <cell r="AL16">
            <v>246.53</v>
          </cell>
          <cell r="AM16">
            <v>110.14</v>
          </cell>
          <cell r="AN16">
            <v>136.39</v>
          </cell>
          <cell r="AO16">
            <v>0</v>
          </cell>
          <cell r="AP16">
            <v>-0.01</v>
          </cell>
          <cell r="AQ16">
            <v>246.53</v>
          </cell>
          <cell r="AR16">
            <v>246.52</v>
          </cell>
          <cell r="AS16">
            <v>97.25</v>
          </cell>
          <cell r="AT16">
            <v>118.11</v>
          </cell>
          <cell r="AU16">
            <v>0</v>
          </cell>
          <cell r="AV16">
            <v>215.36</v>
          </cell>
          <cell r="AW16">
            <v>31.17</v>
          </cell>
          <cell r="AX16">
            <v>31.17</v>
          </cell>
          <cell r="AY16">
            <v>12.89</v>
          </cell>
          <cell r="AZ16">
            <v>18.28</v>
          </cell>
          <cell r="BA16">
            <v>0</v>
          </cell>
        </row>
        <row r="17">
          <cell r="B17" t="str">
            <v>喀什大学附属中学</v>
          </cell>
        </row>
        <row r="17">
          <cell r="I17">
            <v>131</v>
          </cell>
        </row>
        <row r="17">
          <cell r="O17">
            <v>0</v>
          </cell>
        </row>
        <row r="17">
          <cell r="Q17">
            <v>0</v>
          </cell>
          <cell r="R17">
            <v>12.31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85</v>
          </cell>
          <cell r="Y17">
            <v>115</v>
          </cell>
          <cell r="Z17">
            <v>1.5065</v>
          </cell>
          <cell r="AA17">
            <v>1.49</v>
          </cell>
          <cell r="AB17">
            <v>1.49</v>
          </cell>
          <cell r="AC17">
            <v>0</v>
          </cell>
          <cell r="AD17">
            <v>1.49</v>
          </cell>
          <cell r="AE17">
            <v>0</v>
          </cell>
          <cell r="AF17">
            <v>1</v>
          </cell>
        </row>
        <row r="17">
          <cell r="AH17">
            <v>13.8</v>
          </cell>
          <cell r="AI17">
            <v>0</v>
          </cell>
          <cell r="AJ17">
            <v>13.8</v>
          </cell>
          <cell r="AK17">
            <v>0</v>
          </cell>
          <cell r="AL17">
            <v>11.04</v>
          </cell>
          <cell r="AM17">
            <v>0</v>
          </cell>
          <cell r="AN17">
            <v>11.04</v>
          </cell>
          <cell r="AO17">
            <v>0</v>
          </cell>
          <cell r="AP17">
            <v>-8.23</v>
          </cell>
          <cell r="AQ17">
            <v>11.04</v>
          </cell>
          <cell r="AR17">
            <v>2.81</v>
          </cell>
          <cell r="AS17">
            <v>0</v>
          </cell>
          <cell r="AT17">
            <v>1.72</v>
          </cell>
          <cell r="AU17">
            <v>0</v>
          </cell>
          <cell r="AV17">
            <v>1.72</v>
          </cell>
          <cell r="AW17">
            <v>9.32</v>
          </cell>
          <cell r="AX17">
            <v>9.32</v>
          </cell>
          <cell r="AY17">
            <v>0</v>
          </cell>
          <cell r="AZ17">
            <v>9.32</v>
          </cell>
          <cell r="BA17">
            <v>0</v>
          </cell>
        </row>
        <row r="18">
          <cell r="B18" t="str">
            <v>乌鲁木齐向阳学校</v>
          </cell>
        </row>
        <row r="18">
          <cell r="I18">
            <v>136</v>
          </cell>
          <cell r="J18">
            <v>136</v>
          </cell>
        </row>
        <row r="18">
          <cell r="O18">
            <v>0</v>
          </cell>
        </row>
        <row r="18">
          <cell r="Q18">
            <v>0</v>
          </cell>
          <cell r="R18">
            <v>12.78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4.08</v>
          </cell>
          <cell r="X18">
            <v>180</v>
          </cell>
          <cell r="Y18">
            <v>210</v>
          </cell>
          <cell r="Z18">
            <v>2.856</v>
          </cell>
          <cell r="AA18">
            <v>2.83</v>
          </cell>
          <cell r="AB18">
            <v>2.83</v>
          </cell>
          <cell r="AC18">
            <v>0</v>
          </cell>
          <cell r="AD18">
            <v>2.83</v>
          </cell>
          <cell r="AE18">
            <v>0</v>
          </cell>
          <cell r="AF18">
            <v>1</v>
          </cell>
        </row>
        <row r="18">
          <cell r="AH18">
            <v>19.69</v>
          </cell>
          <cell r="AI18">
            <v>0</v>
          </cell>
          <cell r="AJ18">
            <v>19.69</v>
          </cell>
          <cell r="AK18">
            <v>0</v>
          </cell>
          <cell r="AL18">
            <v>15.75</v>
          </cell>
          <cell r="AM18">
            <v>0</v>
          </cell>
          <cell r="AN18">
            <v>15.75</v>
          </cell>
          <cell r="AO18">
            <v>0</v>
          </cell>
          <cell r="AP18">
            <v>0</v>
          </cell>
          <cell r="AQ18">
            <v>15.75</v>
          </cell>
          <cell r="AR18">
            <v>15.75</v>
          </cell>
          <cell r="AS18">
            <v>0</v>
          </cell>
          <cell r="AT18">
            <v>14.86</v>
          </cell>
          <cell r="AU18">
            <v>0</v>
          </cell>
          <cell r="AV18">
            <v>14.86</v>
          </cell>
          <cell r="AW18">
            <v>0.890000000000001</v>
          </cell>
          <cell r="AX18">
            <v>0.89</v>
          </cell>
          <cell r="AY18">
            <v>0</v>
          </cell>
          <cell r="AZ18">
            <v>0.89</v>
          </cell>
          <cell r="BA18">
            <v>0</v>
          </cell>
        </row>
        <row r="19">
          <cell r="B19" t="str">
            <v>乌鲁木齐市</v>
          </cell>
          <cell r="C19">
            <v>239232</v>
          </cell>
          <cell r="D19">
            <v>866</v>
          </cell>
          <cell r="E19">
            <v>416</v>
          </cell>
          <cell r="F19">
            <v>46</v>
          </cell>
          <cell r="G19">
            <v>3</v>
          </cell>
          <cell r="H19">
            <v>173</v>
          </cell>
          <cell r="I19">
            <v>102910</v>
          </cell>
          <cell r="J19">
            <v>9785</v>
          </cell>
          <cell r="K19">
            <v>169</v>
          </cell>
          <cell r="L19">
            <v>16</v>
          </cell>
          <cell r="M19">
            <v>0</v>
          </cell>
          <cell r="N19">
            <v>0</v>
          </cell>
          <cell r="O19">
            <v>1041</v>
          </cell>
          <cell r="P19">
            <v>394</v>
          </cell>
          <cell r="Q19">
            <v>17178.97</v>
          </cell>
          <cell r="R19">
            <v>9656.17</v>
          </cell>
          <cell r="S19">
            <v>624.6</v>
          </cell>
          <cell r="T19">
            <v>21.6</v>
          </cell>
          <cell r="U19">
            <v>0</v>
          </cell>
          <cell r="V19">
            <v>25.98</v>
          </cell>
          <cell r="W19">
            <v>293.55</v>
          </cell>
          <cell r="X19">
            <v>1800</v>
          </cell>
        </row>
        <row r="19">
          <cell r="Z19">
            <v>7185.969</v>
          </cell>
          <cell r="AA19">
            <v>7146.88</v>
          </cell>
          <cell r="AB19">
            <v>7146.88</v>
          </cell>
          <cell r="AC19">
            <v>4981.89</v>
          </cell>
          <cell r="AD19">
            <v>2143.25</v>
          </cell>
          <cell r="AE19">
            <v>21.7399999999996</v>
          </cell>
          <cell r="AF19">
            <v>3</v>
          </cell>
          <cell r="AG19">
            <v>0</v>
          </cell>
          <cell r="AH19">
            <v>34947.75</v>
          </cell>
          <cell r="AI19">
            <v>22208.44</v>
          </cell>
          <cell r="AJ19">
            <v>12092.97</v>
          </cell>
          <cell r="AK19">
            <v>646.339999999999</v>
          </cell>
          <cell r="AL19">
            <v>27958.2</v>
          </cell>
          <cell r="AM19">
            <v>17766.74</v>
          </cell>
          <cell r="AN19">
            <v>9674.39</v>
          </cell>
          <cell r="AO19">
            <v>517.07</v>
          </cell>
          <cell r="AP19">
            <v>-48.44</v>
          </cell>
          <cell r="AQ19">
            <v>27958.2</v>
          </cell>
          <cell r="AR19">
            <v>27909.76</v>
          </cell>
          <cell r="AS19">
            <v>15390.49</v>
          </cell>
          <cell r="AT19">
            <v>8310.54</v>
          </cell>
          <cell r="AU19">
            <v>463.05</v>
          </cell>
          <cell r="AV19">
            <v>24164.08</v>
          </cell>
          <cell r="AW19">
            <v>3794.12</v>
          </cell>
          <cell r="AX19">
            <v>3794.12</v>
          </cell>
          <cell r="AY19">
            <v>2376.25</v>
          </cell>
          <cell r="AZ19">
            <v>1350.52</v>
          </cell>
          <cell r="BA19">
            <v>67.35</v>
          </cell>
        </row>
        <row r="20">
          <cell r="B20" t="str">
            <v>达坂城区</v>
          </cell>
          <cell r="C20">
            <v>2305</v>
          </cell>
          <cell r="D20">
            <v>321</v>
          </cell>
          <cell r="E20">
            <v>4</v>
          </cell>
          <cell r="F20">
            <v>0</v>
          </cell>
          <cell r="G20">
            <v>0</v>
          </cell>
          <cell r="H20">
            <v>0</v>
          </cell>
          <cell r="I20">
            <v>948</v>
          </cell>
          <cell r="J20">
            <v>454</v>
          </cell>
          <cell r="K20">
            <v>6</v>
          </cell>
          <cell r="L20">
            <v>0</v>
          </cell>
          <cell r="M20">
            <v>0</v>
          </cell>
          <cell r="N20">
            <v>0</v>
          </cell>
          <cell r="O20">
            <v>10</v>
          </cell>
          <cell r="P20">
            <v>0</v>
          </cell>
          <cell r="Q20">
            <v>165.67</v>
          </cell>
          <cell r="R20">
            <v>88.55</v>
          </cell>
          <cell r="S20">
            <v>6</v>
          </cell>
          <cell r="T20">
            <v>0</v>
          </cell>
          <cell r="U20">
            <v>0</v>
          </cell>
          <cell r="V20">
            <v>9.63</v>
          </cell>
          <cell r="W20">
            <v>13.62</v>
          </cell>
          <cell r="X20">
            <v>180</v>
          </cell>
          <cell r="Y20">
            <v>210</v>
          </cell>
          <cell r="Z20">
            <v>68.103</v>
          </cell>
          <cell r="AA20">
            <v>67.72</v>
          </cell>
          <cell r="AB20">
            <v>67.72</v>
          </cell>
          <cell r="AC20">
            <v>47.9</v>
          </cell>
          <cell r="AD20">
            <v>19.61</v>
          </cell>
          <cell r="AE20">
            <v>0.210000000000001</v>
          </cell>
          <cell r="AF20">
            <v>0.3</v>
          </cell>
        </row>
        <row r="20">
          <cell r="AH20">
            <v>351.19</v>
          </cell>
          <cell r="AI20">
            <v>223.2</v>
          </cell>
          <cell r="AJ20">
            <v>121.78</v>
          </cell>
          <cell r="AK20">
            <v>6.21</v>
          </cell>
          <cell r="AL20">
            <v>280.95</v>
          </cell>
          <cell r="AM20">
            <v>178.56</v>
          </cell>
          <cell r="AN20">
            <v>97.42</v>
          </cell>
          <cell r="AO20">
            <v>4.97</v>
          </cell>
          <cell r="AP20">
            <v>-0.74</v>
          </cell>
          <cell r="AQ20">
            <v>280.95</v>
          </cell>
          <cell r="AR20">
            <v>280.21</v>
          </cell>
          <cell r="AS20">
            <v>159.49</v>
          </cell>
          <cell r="AT20">
            <v>86.05</v>
          </cell>
          <cell r="AU20">
            <v>5.92</v>
          </cell>
          <cell r="AV20">
            <v>251.46</v>
          </cell>
          <cell r="AW20">
            <v>29.49</v>
          </cell>
          <cell r="AX20">
            <v>29.49</v>
          </cell>
          <cell r="AY20">
            <v>19.07</v>
          </cell>
          <cell r="AZ20">
            <v>10.42</v>
          </cell>
        </row>
        <row r="21">
          <cell r="B21" t="str">
            <v>甘泉堡经开区(工业区)</v>
          </cell>
          <cell r="C21">
            <v>36</v>
          </cell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36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7.2</v>
          </cell>
          <cell r="U21">
            <v>0</v>
          </cell>
          <cell r="V21">
            <v>0</v>
          </cell>
          <cell r="W21">
            <v>0</v>
          </cell>
          <cell r="X21">
            <v>180</v>
          </cell>
          <cell r="Y21">
            <v>210</v>
          </cell>
          <cell r="Z21">
            <v>2.856</v>
          </cell>
          <cell r="AA21">
            <v>2.83</v>
          </cell>
          <cell r="AB21">
            <v>2.83</v>
          </cell>
          <cell r="AC21">
            <v>2.83</v>
          </cell>
          <cell r="AD21">
            <v>0</v>
          </cell>
          <cell r="AE21">
            <v>0</v>
          </cell>
          <cell r="AF21">
            <v>0.3</v>
          </cell>
        </row>
        <row r="21">
          <cell r="AH21">
            <v>10.03</v>
          </cell>
          <cell r="AI21">
            <v>10.03</v>
          </cell>
          <cell r="AJ21">
            <v>0</v>
          </cell>
          <cell r="AK21">
            <v>0</v>
          </cell>
          <cell r="AL21">
            <v>8.02</v>
          </cell>
          <cell r="AM21">
            <v>8.02</v>
          </cell>
          <cell r="AN21">
            <v>0</v>
          </cell>
          <cell r="AO21">
            <v>0</v>
          </cell>
        </row>
        <row r="21">
          <cell r="AQ21">
            <v>8.02</v>
          </cell>
          <cell r="AR21">
            <v>8.02</v>
          </cell>
        </row>
        <row r="21">
          <cell r="AV21">
            <v>0</v>
          </cell>
          <cell r="AW21">
            <v>8.02</v>
          </cell>
          <cell r="AX21">
            <v>8.02</v>
          </cell>
          <cell r="AY21">
            <v>8.02</v>
          </cell>
          <cell r="AZ21">
            <v>0</v>
          </cell>
          <cell r="BA21">
            <v>0</v>
          </cell>
        </row>
        <row r="22">
          <cell r="B22" t="str">
            <v>米东区</v>
          </cell>
          <cell r="C22">
            <v>36099</v>
          </cell>
          <cell r="D22">
            <v>0</v>
          </cell>
          <cell r="E22">
            <v>64</v>
          </cell>
          <cell r="F22">
            <v>0</v>
          </cell>
          <cell r="G22">
            <v>0</v>
          </cell>
          <cell r="H22">
            <v>0</v>
          </cell>
          <cell r="I22">
            <v>15835</v>
          </cell>
          <cell r="J22">
            <v>1222</v>
          </cell>
          <cell r="K22">
            <v>31</v>
          </cell>
          <cell r="L22">
            <v>0</v>
          </cell>
          <cell r="M22">
            <v>0</v>
          </cell>
          <cell r="N22">
            <v>0</v>
          </cell>
          <cell r="O22">
            <v>95</v>
          </cell>
          <cell r="P22">
            <v>0</v>
          </cell>
          <cell r="Q22">
            <v>2594.52</v>
          </cell>
          <cell r="R22">
            <v>1485.58</v>
          </cell>
          <cell r="S22">
            <v>57</v>
          </cell>
          <cell r="T22">
            <v>0</v>
          </cell>
          <cell r="U22">
            <v>0</v>
          </cell>
          <cell r="V22">
            <v>0</v>
          </cell>
          <cell r="W22">
            <v>36.66</v>
          </cell>
          <cell r="X22">
            <v>180</v>
          </cell>
          <cell r="Y22">
            <v>210</v>
          </cell>
          <cell r="Z22">
            <v>1088.619</v>
          </cell>
          <cell r="AA22">
            <v>1082.7</v>
          </cell>
          <cell r="AB22">
            <v>1082.7</v>
          </cell>
          <cell r="AC22">
            <v>751.24</v>
          </cell>
          <cell r="AD22">
            <v>329.48</v>
          </cell>
          <cell r="AE22">
            <v>1.98000000000002</v>
          </cell>
          <cell r="AF22">
            <v>0.3</v>
          </cell>
        </row>
        <row r="22">
          <cell r="AH22">
            <v>5256.46</v>
          </cell>
          <cell r="AI22">
            <v>3345.76</v>
          </cell>
          <cell r="AJ22">
            <v>1851.72</v>
          </cell>
          <cell r="AK22">
            <v>58.98</v>
          </cell>
          <cell r="AL22">
            <v>4205.17</v>
          </cell>
          <cell r="AM22">
            <v>2676.61</v>
          </cell>
          <cell r="AN22">
            <v>1481.38</v>
          </cell>
          <cell r="AO22">
            <v>47.18</v>
          </cell>
          <cell r="AP22">
            <v>-0.76</v>
          </cell>
          <cell r="AQ22">
            <v>4205.17</v>
          </cell>
          <cell r="AR22">
            <v>4204.41</v>
          </cell>
          <cell r="AS22">
            <v>2358.27</v>
          </cell>
          <cell r="AT22">
            <v>1311.32</v>
          </cell>
          <cell r="AU22">
            <v>43.01</v>
          </cell>
          <cell r="AV22">
            <v>3712.6</v>
          </cell>
          <cell r="AW22">
            <v>492.57</v>
          </cell>
          <cell r="AX22">
            <v>492.57</v>
          </cell>
          <cell r="AY22">
            <v>318.34</v>
          </cell>
          <cell r="AZ22">
            <v>170.06</v>
          </cell>
          <cell r="BA22">
            <v>4.17</v>
          </cell>
        </row>
        <row r="23">
          <cell r="B23" t="str">
            <v>沙依巴克区</v>
          </cell>
          <cell r="C23">
            <v>38183</v>
          </cell>
          <cell r="D23">
            <v>0</v>
          </cell>
          <cell r="E23">
            <v>68</v>
          </cell>
          <cell r="F23">
            <v>8</v>
          </cell>
          <cell r="G23">
            <v>0</v>
          </cell>
          <cell r="H23">
            <v>0</v>
          </cell>
          <cell r="I23">
            <v>11760</v>
          </cell>
          <cell r="J23">
            <v>0</v>
          </cell>
          <cell r="K23">
            <v>19</v>
          </cell>
          <cell r="L23">
            <v>2</v>
          </cell>
          <cell r="M23">
            <v>0</v>
          </cell>
          <cell r="N23">
            <v>0</v>
          </cell>
          <cell r="O23">
            <v>109</v>
          </cell>
          <cell r="P23">
            <v>12</v>
          </cell>
          <cell r="Q23">
            <v>2743.7</v>
          </cell>
          <cell r="R23">
            <v>1103.47</v>
          </cell>
          <cell r="S23">
            <v>65.4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180</v>
          </cell>
          <cell r="Y23">
            <v>210</v>
          </cell>
          <cell r="Z23">
            <v>1047.018</v>
          </cell>
          <cell r="AA23">
            <v>1041.33</v>
          </cell>
          <cell r="AB23">
            <v>1041.33</v>
          </cell>
          <cell r="AC23">
            <v>794.35</v>
          </cell>
          <cell r="AD23">
            <v>244.7</v>
          </cell>
          <cell r="AE23">
            <v>2.27999999999992</v>
          </cell>
          <cell r="AF23">
            <v>0.3</v>
          </cell>
        </row>
        <row r="23">
          <cell r="AH23">
            <v>4953.9</v>
          </cell>
          <cell r="AI23">
            <v>3538.05</v>
          </cell>
          <cell r="AJ23">
            <v>1348.17</v>
          </cell>
          <cell r="AK23">
            <v>67.6799999999999</v>
          </cell>
          <cell r="AL23">
            <v>3963.12</v>
          </cell>
          <cell r="AM23">
            <v>2830.44</v>
          </cell>
          <cell r="AN23">
            <v>1078.54</v>
          </cell>
          <cell r="AO23">
            <v>54.14</v>
          </cell>
          <cell r="AP23">
            <v>-2.85</v>
          </cell>
          <cell r="AQ23">
            <v>3963.12</v>
          </cell>
          <cell r="AR23">
            <v>3960.27</v>
          </cell>
          <cell r="AS23">
            <v>2548.06</v>
          </cell>
          <cell r="AT23">
            <v>969.07</v>
          </cell>
          <cell r="AU23">
            <v>31.61</v>
          </cell>
          <cell r="AV23">
            <v>3548.74</v>
          </cell>
          <cell r="AW23">
            <v>414.38</v>
          </cell>
          <cell r="AX23">
            <v>414.38</v>
          </cell>
          <cell r="AY23">
            <v>282.38</v>
          </cell>
          <cell r="AZ23">
            <v>109.47</v>
          </cell>
          <cell r="BA23">
            <v>22.53</v>
          </cell>
        </row>
        <row r="24">
          <cell r="B24" t="str">
            <v>水磨沟区</v>
          </cell>
          <cell r="C24">
            <v>26617</v>
          </cell>
          <cell r="D24">
            <v>100</v>
          </cell>
          <cell r="E24">
            <v>50</v>
          </cell>
          <cell r="F24">
            <v>0</v>
          </cell>
          <cell r="G24">
            <v>0</v>
          </cell>
          <cell r="H24">
            <v>0</v>
          </cell>
          <cell r="I24">
            <v>7821</v>
          </cell>
          <cell r="J24">
            <v>10</v>
          </cell>
          <cell r="K24">
            <v>20</v>
          </cell>
          <cell r="L24">
            <v>2</v>
          </cell>
          <cell r="M24">
            <v>0</v>
          </cell>
          <cell r="N24">
            <v>0</v>
          </cell>
          <cell r="O24">
            <v>72</v>
          </cell>
          <cell r="P24">
            <v>0</v>
          </cell>
          <cell r="Q24">
            <v>1912.82</v>
          </cell>
          <cell r="R24">
            <v>733.11</v>
          </cell>
          <cell r="S24">
            <v>43.2</v>
          </cell>
          <cell r="T24">
            <v>0</v>
          </cell>
          <cell r="U24">
            <v>0</v>
          </cell>
          <cell r="V24">
            <v>3</v>
          </cell>
          <cell r="W24">
            <v>0.3</v>
          </cell>
          <cell r="X24">
            <v>180</v>
          </cell>
          <cell r="Y24">
            <v>210</v>
          </cell>
          <cell r="Z24">
            <v>721.686</v>
          </cell>
          <cell r="AA24">
            <v>717.76</v>
          </cell>
          <cell r="AB24">
            <v>717.76</v>
          </cell>
          <cell r="AC24">
            <v>553.71</v>
          </cell>
          <cell r="AD24">
            <v>162.55</v>
          </cell>
          <cell r="AE24">
            <v>1.49999999999994</v>
          </cell>
          <cell r="AF24">
            <v>0.3</v>
          </cell>
        </row>
        <row r="24">
          <cell r="AH24">
            <v>3410.19</v>
          </cell>
          <cell r="AI24">
            <v>2469.53</v>
          </cell>
          <cell r="AJ24">
            <v>895.96</v>
          </cell>
          <cell r="AK24">
            <v>44.6999999999999</v>
          </cell>
          <cell r="AL24">
            <v>2728.15</v>
          </cell>
          <cell r="AM24">
            <v>1975.62</v>
          </cell>
          <cell r="AN24">
            <v>716.77</v>
          </cell>
          <cell r="AO24">
            <v>35.76</v>
          </cell>
          <cell r="AP24">
            <v>-4.22</v>
          </cell>
          <cell r="AQ24">
            <v>2728.15</v>
          </cell>
          <cell r="AR24">
            <v>2723.93</v>
          </cell>
          <cell r="AS24">
            <v>1652.28</v>
          </cell>
          <cell r="AT24">
            <v>634.71</v>
          </cell>
          <cell r="AU24">
            <v>36.52</v>
          </cell>
          <cell r="AV24">
            <v>2323.51</v>
          </cell>
          <cell r="AW24">
            <v>404.64</v>
          </cell>
          <cell r="AX24">
            <v>404.64</v>
          </cell>
          <cell r="AY24">
            <v>323.34</v>
          </cell>
          <cell r="AZ24">
            <v>81.3</v>
          </cell>
        </row>
        <row r="25">
          <cell r="B25" t="str">
            <v>天山区</v>
          </cell>
          <cell r="C25">
            <v>56051</v>
          </cell>
          <cell r="D25">
            <v>0</v>
          </cell>
          <cell r="E25">
            <v>102</v>
          </cell>
          <cell r="F25">
            <v>13</v>
          </cell>
          <cell r="G25">
            <v>0</v>
          </cell>
          <cell r="H25">
            <v>0</v>
          </cell>
          <cell r="I25">
            <v>13024</v>
          </cell>
          <cell r="J25">
            <v>0</v>
          </cell>
          <cell r="K25">
            <v>20</v>
          </cell>
          <cell r="L25">
            <v>5</v>
          </cell>
          <cell r="M25">
            <v>0</v>
          </cell>
          <cell r="N25">
            <v>0</v>
          </cell>
          <cell r="O25">
            <v>176</v>
          </cell>
          <cell r="P25">
            <v>36</v>
          </cell>
          <cell r="Q25">
            <v>4027.39</v>
          </cell>
          <cell r="R25">
            <v>1221.91</v>
          </cell>
          <cell r="S25">
            <v>105.6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180</v>
          </cell>
          <cell r="Y25">
            <v>210</v>
          </cell>
          <cell r="Z25">
            <v>1448.391</v>
          </cell>
          <cell r="AA25">
            <v>1440.52</v>
          </cell>
          <cell r="AB25">
            <v>1440.52</v>
          </cell>
          <cell r="AC25">
            <v>1165.91</v>
          </cell>
          <cell r="AD25">
            <v>270.95</v>
          </cell>
          <cell r="AE25">
            <v>3.65999999999991</v>
          </cell>
          <cell r="AF25">
            <v>0.3</v>
          </cell>
        </row>
        <row r="25">
          <cell r="AH25">
            <v>6795.42</v>
          </cell>
          <cell r="AI25">
            <v>5193.3</v>
          </cell>
          <cell r="AJ25">
            <v>1492.86</v>
          </cell>
          <cell r="AK25">
            <v>109.26</v>
          </cell>
          <cell r="AL25">
            <v>5436.34</v>
          </cell>
          <cell r="AM25">
            <v>4154.64</v>
          </cell>
          <cell r="AN25">
            <v>1194.29</v>
          </cell>
          <cell r="AO25">
            <v>87.41</v>
          </cell>
          <cell r="AP25">
            <v>-13.06</v>
          </cell>
          <cell r="AQ25">
            <v>5436.34</v>
          </cell>
          <cell r="AR25">
            <v>5423.28</v>
          </cell>
          <cell r="AS25">
            <v>3595.2</v>
          </cell>
          <cell r="AT25">
            <v>1031.25</v>
          </cell>
          <cell r="AU25">
            <v>73.46</v>
          </cell>
          <cell r="AV25">
            <v>4699.91</v>
          </cell>
          <cell r="AW25">
            <v>736.43</v>
          </cell>
          <cell r="AX25">
            <v>736.43</v>
          </cell>
          <cell r="AY25">
            <v>559.44</v>
          </cell>
          <cell r="AZ25">
            <v>163.04</v>
          </cell>
          <cell r="BA25">
            <v>13.95</v>
          </cell>
        </row>
        <row r="26">
          <cell r="B26" t="str">
            <v>头屯河区</v>
          </cell>
          <cell r="C26">
            <v>25393</v>
          </cell>
          <cell r="D26">
            <v>12</v>
          </cell>
          <cell r="E26">
            <v>47</v>
          </cell>
          <cell r="F26">
            <v>1</v>
          </cell>
          <cell r="G26">
            <v>0</v>
          </cell>
          <cell r="H26">
            <v>0</v>
          </cell>
          <cell r="I26">
            <v>8732</v>
          </cell>
          <cell r="J26">
            <v>58</v>
          </cell>
          <cell r="K26">
            <v>30</v>
          </cell>
          <cell r="L26">
            <v>2</v>
          </cell>
          <cell r="M26">
            <v>0</v>
          </cell>
          <cell r="N26">
            <v>0</v>
          </cell>
          <cell r="O26">
            <v>80</v>
          </cell>
          <cell r="P26">
            <v>0</v>
          </cell>
          <cell r="Q26">
            <v>1824.84</v>
          </cell>
          <cell r="R26">
            <v>817.8</v>
          </cell>
          <cell r="S26">
            <v>48</v>
          </cell>
          <cell r="T26">
            <v>0</v>
          </cell>
          <cell r="U26">
            <v>0</v>
          </cell>
          <cell r="V26">
            <v>0.36</v>
          </cell>
          <cell r="W26">
            <v>1.74</v>
          </cell>
          <cell r="X26">
            <v>180</v>
          </cell>
          <cell r="Y26">
            <v>210</v>
          </cell>
          <cell r="Z26">
            <v>714.945</v>
          </cell>
          <cell r="AA26">
            <v>711.06</v>
          </cell>
          <cell r="AB26">
            <v>711.06</v>
          </cell>
          <cell r="AC26">
            <v>528.11</v>
          </cell>
          <cell r="AD26">
            <v>181.28</v>
          </cell>
          <cell r="AE26">
            <v>1.66999999999993</v>
          </cell>
          <cell r="AF26">
            <v>0.3</v>
          </cell>
        </row>
        <row r="26">
          <cell r="AH26">
            <v>3403.8</v>
          </cell>
          <cell r="AI26">
            <v>2353.31</v>
          </cell>
          <cell r="AJ26">
            <v>1000.82</v>
          </cell>
          <cell r="AK26">
            <v>49.6699999999999</v>
          </cell>
          <cell r="AL26">
            <v>2723.05</v>
          </cell>
          <cell r="AM26">
            <v>1882.65</v>
          </cell>
          <cell r="AN26">
            <v>800.66</v>
          </cell>
          <cell r="AO26">
            <v>39.74</v>
          </cell>
          <cell r="AP26">
            <v>-6.8</v>
          </cell>
          <cell r="AQ26">
            <v>2723.05</v>
          </cell>
          <cell r="AR26">
            <v>2716.25</v>
          </cell>
          <cell r="AS26">
            <v>1547.7</v>
          </cell>
          <cell r="AT26">
            <v>678.96</v>
          </cell>
          <cell r="AU26">
            <v>41.63</v>
          </cell>
          <cell r="AV26">
            <v>2268.29</v>
          </cell>
          <cell r="AW26">
            <v>454.76</v>
          </cell>
          <cell r="AX26">
            <v>454.76</v>
          </cell>
          <cell r="AY26">
            <v>334.95</v>
          </cell>
          <cell r="AZ26">
            <v>119.81</v>
          </cell>
        </row>
        <row r="27">
          <cell r="B27" t="str">
            <v>乌鲁木齐县</v>
          </cell>
          <cell r="C27">
            <v>3680</v>
          </cell>
          <cell r="D27">
            <v>82</v>
          </cell>
          <cell r="E27">
            <v>14</v>
          </cell>
          <cell r="F27">
            <v>15</v>
          </cell>
          <cell r="G27">
            <v>2</v>
          </cell>
          <cell r="H27">
            <v>137</v>
          </cell>
          <cell r="I27">
            <v>1684</v>
          </cell>
          <cell r="J27">
            <v>344</v>
          </cell>
          <cell r="K27">
            <v>14</v>
          </cell>
          <cell r="L27">
            <v>5</v>
          </cell>
          <cell r="M27">
            <v>0</v>
          </cell>
          <cell r="N27">
            <v>0</v>
          </cell>
          <cell r="O27">
            <v>48</v>
          </cell>
          <cell r="P27">
            <v>0</v>
          </cell>
          <cell r="Q27">
            <v>253.01</v>
          </cell>
          <cell r="R27">
            <v>156.51</v>
          </cell>
          <cell r="S27">
            <v>28.8</v>
          </cell>
          <cell r="T27">
            <v>14.4</v>
          </cell>
          <cell r="U27">
            <v>0</v>
          </cell>
          <cell r="V27">
            <v>2.46</v>
          </cell>
          <cell r="W27">
            <v>10.32</v>
          </cell>
          <cell r="X27">
            <v>180</v>
          </cell>
          <cell r="Y27">
            <v>210</v>
          </cell>
          <cell r="Z27">
            <v>115.836</v>
          </cell>
          <cell r="AA27">
            <v>115.2</v>
          </cell>
          <cell r="AB27">
            <v>115.2</v>
          </cell>
          <cell r="AC27">
            <v>78.41</v>
          </cell>
          <cell r="AD27">
            <v>35.76</v>
          </cell>
          <cell r="AE27">
            <v>1.03000000000001</v>
          </cell>
          <cell r="AF27">
            <v>0.3</v>
          </cell>
        </row>
        <row r="27">
          <cell r="AH27">
            <v>580.7</v>
          </cell>
          <cell r="AI27">
            <v>348.28</v>
          </cell>
          <cell r="AJ27">
            <v>202.59</v>
          </cell>
          <cell r="AK27">
            <v>29.83</v>
          </cell>
          <cell r="AL27">
            <v>464.55</v>
          </cell>
          <cell r="AM27">
            <v>278.62</v>
          </cell>
          <cell r="AN27">
            <v>162.07</v>
          </cell>
          <cell r="AO27">
            <v>23.86</v>
          </cell>
          <cell r="AP27">
            <v>-16.9</v>
          </cell>
          <cell r="AQ27">
            <v>464.55</v>
          </cell>
          <cell r="AR27">
            <v>447.65</v>
          </cell>
          <cell r="AS27">
            <v>248.2</v>
          </cell>
          <cell r="AT27">
            <v>126.42</v>
          </cell>
          <cell r="AU27">
            <v>14.21</v>
          </cell>
          <cell r="AV27">
            <v>388.83</v>
          </cell>
          <cell r="AW27">
            <v>75.72</v>
          </cell>
          <cell r="AX27">
            <v>75.72</v>
          </cell>
          <cell r="AY27">
            <v>30.42</v>
          </cell>
          <cell r="AZ27">
            <v>35.65</v>
          </cell>
          <cell r="BA27">
            <v>9.65</v>
          </cell>
        </row>
        <row r="28">
          <cell r="B28" t="str">
            <v>新市区</v>
          </cell>
          <cell r="C28">
            <v>50868</v>
          </cell>
          <cell r="D28">
            <v>351</v>
          </cell>
          <cell r="E28">
            <v>67</v>
          </cell>
          <cell r="F28">
            <v>9</v>
          </cell>
          <cell r="G28">
            <v>0</v>
          </cell>
          <cell r="H28">
            <v>0</v>
          </cell>
          <cell r="I28">
            <v>13715</v>
          </cell>
          <cell r="J28">
            <v>216</v>
          </cell>
          <cell r="K28">
            <v>10</v>
          </cell>
          <cell r="L28">
            <v>0</v>
          </cell>
          <cell r="M28">
            <v>0</v>
          </cell>
          <cell r="N28">
            <v>0</v>
          </cell>
          <cell r="O28">
            <v>98</v>
          </cell>
          <cell r="P28">
            <v>12</v>
          </cell>
          <cell r="Q28">
            <v>3657.02</v>
          </cell>
          <cell r="R28">
            <v>1288.27</v>
          </cell>
          <cell r="S28">
            <v>58.8</v>
          </cell>
          <cell r="T28">
            <v>0</v>
          </cell>
          <cell r="U28">
            <v>0</v>
          </cell>
          <cell r="V28">
            <v>10.53</v>
          </cell>
          <cell r="W28">
            <v>6.48</v>
          </cell>
          <cell r="X28">
            <v>180</v>
          </cell>
          <cell r="Y28">
            <v>210</v>
          </cell>
          <cell r="Z28">
            <v>1354.689</v>
          </cell>
          <cell r="AA28">
            <v>1347.33</v>
          </cell>
          <cell r="AB28">
            <v>1347.33</v>
          </cell>
          <cell r="AC28">
            <v>1059.43</v>
          </cell>
          <cell r="AD28">
            <v>285.86</v>
          </cell>
          <cell r="AE28">
            <v>2.03999999999985</v>
          </cell>
          <cell r="AF28">
            <v>0.3</v>
          </cell>
        </row>
        <row r="28">
          <cell r="AH28">
            <v>6368.43</v>
          </cell>
          <cell r="AI28">
            <v>4726.98</v>
          </cell>
          <cell r="AJ28">
            <v>1580.61</v>
          </cell>
          <cell r="AK28">
            <v>60.8399999999998</v>
          </cell>
          <cell r="AL28">
            <v>5094.74</v>
          </cell>
          <cell r="AM28">
            <v>3781.58</v>
          </cell>
          <cell r="AN28">
            <v>1264.49</v>
          </cell>
          <cell r="AO28">
            <v>48.67</v>
          </cell>
          <cell r="AP28">
            <v>-3.11</v>
          </cell>
          <cell r="AQ28">
            <v>5094.74</v>
          </cell>
          <cell r="AR28">
            <v>5091.63</v>
          </cell>
          <cell r="AS28">
            <v>3281.29</v>
          </cell>
          <cell r="AT28">
            <v>1115.11</v>
          </cell>
          <cell r="AU28">
            <v>31.62</v>
          </cell>
          <cell r="AV28">
            <v>4428.02</v>
          </cell>
          <cell r="AW28">
            <v>666.719999999999</v>
          </cell>
          <cell r="AX28">
            <v>666.72</v>
          </cell>
          <cell r="AY28">
            <v>500.29</v>
          </cell>
          <cell r="AZ28">
            <v>149.38</v>
          </cell>
          <cell r="BA28">
            <v>17.05</v>
          </cell>
        </row>
        <row r="29">
          <cell r="B29" t="str">
            <v>市本级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29391</v>
          </cell>
          <cell r="J29">
            <v>7481</v>
          </cell>
          <cell r="K29">
            <v>19</v>
          </cell>
          <cell r="L29">
            <v>0</v>
          </cell>
          <cell r="M29">
            <v>0</v>
          </cell>
          <cell r="N29">
            <v>0</v>
          </cell>
          <cell r="O29">
            <v>353</v>
          </cell>
          <cell r="P29">
            <v>334</v>
          </cell>
          <cell r="Q29">
            <v>0</v>
          </cell>
          <cell r="R29">
            <v>2760.97</v>
          </cell>
          <cell r="S29">
            <v>211.8</v>
          </cell>
          <cell r="T29">
            <v>0</v>
          </cell>
          <cell r="U29">
            <v>0</v>
          </cell>
          <cell r="V29">
            <v>0</v>
          </cell>
          <cell r="W29">
            <v>224.43</v>
          </cell>
          <cell r="X29">
            <v>180</v>
          </cell>
          <cell r="Y29">
            <v>210</v>
          </cell>
          <cell r="Z29">
            <v>623.826</v>
          </cell>
          <cell r="AA29">
            <v>620.43</v>
          </cell>
          <cell r="AB29">
            <v>620.43</v>
          </cell>
          <cell r="AC29">
            <v>0</v>
          </cell>
          <cell r="AD29">
            <v>613.06</v>
          </cell>
          <cell r="AE29">
            <v>7.37</v>
          </cell>
          <cell r="AF29">
            <v>0.3</v>
          </cell>
        </row>
        <row r="29">
          <cell r="AH29">
            <v>3817.63</v>
          </cell>
          <cell r="AI29">
            <v>0</v>
          </cell>
          <cell r="AJ29">
            <v>3598.46</v>
          </cell>
          <cell r="AK29">
            <v>219.17</v>
          </cell>
          <cell r="AL29">
            <v>3054.11</v>
          </cell>
          <cell r="AM29">
            <v>0</v>
          </cell>
          <cell r="AN29">
            <v>2878.77</v>
          </cell>
          <cell r="AO29">
            <v>175.34</v>
          </cell>
        </row>
        <row r="29">
          <cell r="AQ29">
            <v>3054.11</v>
          </cell>
          <cell r="AR29">
            <v>3054.11</v>
          </cell>
        </row>
        <row r="29">
          <cell r="AT29">
            <v>2357.65</v>
          </cell>
          <cell r="AU29">
            <v>185.07</v>
          </cell>
          <cell r="AV29">
            <v>2542.72</v>
          </cell>
          <cell r="AW29">
            <v>511.39</v>
          </cell>
          <cell r="AX29">
            <v>511.39</v>
          </cell>
          <cell r="AY29">
            <v>0</v>
          </cell>
          <cell r="AZ29">
            <v>511.39</v>
          </cell>
        </row>
        <row r="30">
          <cell r="B30" t="str">
            <v>克拉玛依市</v>
          </cell>
          <cell r="C30">
            <v>30659</v>
          </cell>
          <cell r="D30">
            <v>76</v>
          </cell>
          <cell r="E30">
            <v>59</v>
          </cell>
          <cell r="F30">
            <v>18</v>
          </cell>
          <cell r="G30">
            <v>0</v>
          </cell>
          <cell r="H30">
            <v>0</v>
          </cell>
          <cell r="I30">
            <v>17434</v>
          </cell>
          <cell r="J30">
            <v>5151</v>
          </cell>
          <cell r="K30">
            <v>47</v>
          </cell>
          <cell r="L30">
            <v>9</v>
          </cell>
          <cell r="M30">
            <v>0</v>
          </cell>
          <cell r="N30">
            <v>0</v>
          </cell>
          <cell r="O30">
            <v>176</v>
          </cell>
          <cell r="P30">
            <v>43</v>
          </cell>
          <cell r="Q30">
            <v>2201.9</v>
          </cell>
          <cell r="R30">
            <v>1633.53</v>
          </cell>
          <cell r="S30">
            <v>105.6</v>
          </cell>
          <cell r="T30">
            <v>0</v>
          </cell>
          <cell r="U30">
            <v>0</v>
          </cell>
          <cell r="V30">
            <v>2.28</v>
          </cell>
          <cell r="W30">
            <v>154.53</v>
          </cell>
          <cell r="X30">
            <v>900</v>
          </cell>
        </row>
        <row r="30">
          <cell r="Z30">
            <v>1008.063</v>
          </cell>
          <cell r="AA30">
            <v>1002.54</v>
          </cell>
          <cell r="AB30">
            <v>1002.54</v>
          </cell>
          <cell r="AC30">
            <v>636.96</v>
          </cell>
          <cell r="AD30">
            <v>361.91</v>
          </cell>
          <cell r="AE30">
            <v>3.66999999999998</v>
          </cell>
          <cell r="AF30">
            <v>1.5</v>
          </cell>
          <cell r="AG30">
            <v>0</v>
          </cell>
          <cell r="AH30">
            <v>5100.38</v>
          </cell>
          <cell r="AI30">
            <v>2841.14</v>
          </cell>
          <cell r="AJ30">
            <v>2149.97</v>
          </cell>
          <cell r="AK30">
            <v>109.27</v>
          </cell>
          <cell r="AL30">
            <v>4080.31</v>
          </cell>
          <cell r="AM30">
            <v>2272.92</v>
          </cell>
          <cell r="AN30">
            <v>1719.98</v>
          </cell>
          <cell r="AO30">
            <v>87.41</v>
          </cell>
          <cell r="AP30">
            <v>-52.46</v>
          </cell>
          <cell r="AQ30">
            <v>4080.31</v>
          </cell>
          <cell r="AR30">
            <v>4027.85</v>
          </cell>
          <cell r="AS30">
            <v>1935.49</v>
          </cell>
          <cell r="AT30">
            <v>1441.9</v>
          </cell>
          <cell r="AU30">
            <v>77.29</v>
          </cell>
          <cell r="AV30">
            <v>3454.68</v>
          </cell>
          <cell r="AW30">
            <v>625.63</v>
          </cell>
          <cell r="AX30">
            <v>625.63</v>
          </cell>
          <cell r="AY30">
            <v>337.43</v>
          </cell>
          <cell r="AZ30">
            <v>278.08</v>
          </cell>
          <cell r="BA30">
            <v>10.12</v>
          </cell>
        </row>
        <row r="31">
          <cell r="B31" t="str">
            <v>白碱滩区</v>
          </cell>
          <cell r="C31">
            <v>3775</v>
          </cell>
          <cell r="D31">
            <v>0</v>
          </cell>
          <cell r="E31">
            <v>12</v>
          </cell>
          <cell r="F31">
            <v>3</v>
          </cell>
        </row>
        <row r="31">
          <cell r="I31">
            <v>3947</v>
          </cell>
          <cell r="J31">
            <v>2268</v>
          </cell>
          <cell r="K31">
            <v>7</v>
          </cell>
          <cell r="L31">
            <v>1</v>
          </cell>
        </row>
        <row r="31">
          <cell r="O31">
            <v>23</v>
          </cell>
          <cell r="P31" t="str">
            <v>0</v>
          </cell>
          <cell r="Q31">
            <v>270.72</v>
          </cell>
          <cell r="R31">
            <v>370.27</v>
          </cell>
          <cell r="S31">
            <v>13.8</v>
          </cell>
          <cell r="T31">
            <v>0</v>
          </cell>
          <cell r="U31">
            <v>0</v>
          </cell>
          <cell r="V31">
            <v>0</v>
          </cell>
          <cell r="W31">
            <v>68.04</v>
          </cell>
          <cell r="X31">
            <v>180</v>
          </cell>
          <cell r="Y31">
            <v>210</v>
          </cell>
          <cell r="Z31">
            <v>161.679</v>
          </cell>
          <cell r="AA31">
            <v>160.79</v>
          </cell>
          <cell r="AB31">
            <v>160.79</v>
          </cell>
          <cell r="AC31">
            <v>78.29</v>
          </cell>
          <cell r="AD31">
            <v>82.02</v>
          </cell>
          <cell r="AE31">
            <v>0.47999999999999</v>
          </cell>
          <cell r="AF31">
            <v>0.3</v>
          </cell>
        </row>
        <row r="31">
          <cell r="AH31">
            <v>883.62</v>
          </cell>
          <cell r="AI31">
            <v>349.01</v>
          </cell>
          <cell r="AJ31">
            <v>520.33</v>
          </cell>
          <cell r="AK31">
            <v>14.28</v>
          </cell>
          <cell r="AL31">
            <v>706.89</v>
          </cell>
          <cell r="AM31">
            <v>279.21</v>
          </cell>
          <cell r="AN31">
            <v>416.26</v>
          </cell>
          <cell r="AO31">
            <v>11.42</v>
          </cell>
          <cell r="AP31">
            <v>-42.56</v>
          </cell>
          <cell r="AQ31">
            <v>706.89</v>
          </cell>
          <cell r="AR31">
            <v>664.33</v>
          </cell>
          <cell r="AS31">
            <v>235.08</v>
          </cell>
          <cell r="AT31">
            <v>332.32</v>
          </cell>
          <cell r="AU31">
            <v>8.28</v>
          </cell>
          <cell r="AV31">
            <v>575.68</v>
          </cell>
          <cell r="AW31">
            <v>131.21</v>
          </cell>
          <cell r="AX31">
            <v>131.21</v>
          </cell>
          <cell r="AY31">
            <v>44.13</v>
          </cell>
          <cell r="AZ31">
            <v>83.94</v>
          </cell>
          <cell r="BA31">
            <v>3.14</v>
          </cell>
        </row>
        <row r="32">
          <cell r="B32" t="str">
            <v>独山子区</v>
          </cell>
          <cell r="C32">
            <v>5924</v>
          </cell>
          <cell r="D32">
            <v>0</v>
          </cell>
          <cell r="E32">
            <v>10</v>
          </cell>
          <cell r="F32">
            <v>5</v>
          </cell>
        </row>
        <row r="32">
          <cell r="I32">
            <v>3327</v>
          </cell>
          <cell r="J32">
            <v>977</v>
          </cell>
          <cell r="K32">
            <v>8</v>
          </cell>
          <cell r="L32">
            <v>3</v>
          </cell>
        </row>
        <row r="32">
          <cell r="O32">
            <v>26</v>
          </cell>
          <cell r="P32" t="str">
            <v>0</v>
          </cell>
          <cell r="Q32">
            <v>425.45</v>
          </cell>
          <cell r="R32">
            <v>311.7</v>
          </cell>
          <cell r="S32">
            <v>15.6</v>
          </cell>
          <cell r="T32">
            <v>0</v>
          </cell>
          <cell r="U32">
            <v>0</v>
          </cell>
          <cell r="V32">
            <v>0</v>
          </cell>
          <cell r="W32">
            <v>29.31</v>
          </cell>
          <cell r="X32">
            <v>180</v>
          </cell>
          <cell r="Y32">
            <v>210</v>
          </cell>
          <cell r="Z32">
            <v>193.725</v>
          </cell>
          <cell r="AA32">
            <v>192.66</v>
          </cell>
          <cell r="AB32">
            <v>192.66</v>
          </cell>
          <cell r="AC32">
            <v>123.06</v>
          </cell>
          <cell r="AD32">
            <v>69.06</v>
          </cell>
          <cell r="AE32">
            <v>0.539999999999992</v>
          </cell>
          <cell r="AF32">
            <v>0.3</v>
          </cell>
        </row>
        <row r="32">
          <cell r="AH32">
            <v>974.72</v>
          </cell>
          <cell r="AI32">
            <v>548.51</v>
          </cell>
          <cell r="AJ32">
            <v>410.07</v>
          </cell>
          <cell r="AK32">
            <v>16.14</v>
          </cell>
          <cell r="AL32">
            <v>779.78</v>
          </cell>
          <cell r="AM32">
            <v>438.81</v>
          </cell>
          <cell r="AN32">
            <v>328.06</v>
          </cell>
          <cell r="AO32">
            <v>12.91</v>
          </cell>
          <cell r="AP32">
            <v>-0.96</v>
          </cell>
          <cell r="AQ32">
            <v>779.78</v>
          </cell>
          <cell r="AR32">
            <v>778.82</v>
          </cell>
          <cell r="AS32">
            <v>385.24</v>
          </cell>
          <cell r="AT32">
            <v>283.88</v>
          </cell>
          <cell r="AU32">
            <v>7.9</v>
          </cell>
          <cell r="AV32">
            <v>677.02</v>
          </cell>
          <cell r="AW32">
            <v>102.76</v>
          </cell>
          <cell r="AX32">
            <v>102.76</v>
          </cell>
          <cell r="AY32">
            <v>53.57</v>
          </cell>
          <cell r="AZ32">
            <v>44.18</v>
          </cell>
          <cell r="BA32">
            <v>5.01</v>
          </cell>
        </row>
        <row r="33">
          <cell r="B33" t="str">
            <v>克拉玛依市本级</v>
          </cell>
          <cell r="C33">
            <v>2223</v>
          </cell>
          <cell r="D33">
            <v>0</v>
          </cell>
          <cell r="E33">
            <v>6</v>
          </cell>
          <cell r="F33">
            <v>0</v>
          </cell>
        </row>
        <row r="33">
          <cell r="I33">
            <v>4548</v>
          </cell>
          <cell r="J33">
            <v>57</v>
          </cell>
          <cell r="K33">
            <v>16</v>
          </cell>
          <cell r="L33">
            <v>1</v>
          </cell>
        </row>
        <row r="33">
          <cell r="O33">
            <v>23</v>
          </cell>
          <cell r="P33" t="str">
            <v>0</v>
          </cell>
          <cell r="Q33">
            <v>159.62</v>
          </cell>
          <cell r="R33">
            <v>425.91</v>
          </cell>
          <cell r="S33">
            <v>13.8</v>
          </cell>
          <cell r="T33">
            <v>0</v>
          </cell>
          <cell r="U33">
            <v>0</v>
          </cell>
          <cell r="V33">
            <v>0</v>
          </cell>
          <cell r="W33">
            <v>1.71</v>
          </cell>
          <cell r="X33">
            <v>180</v>
          </cell>
          <cell r="Y33">
            <v>210</v>
          </cell>
          <cell r="Z33">
            <v>141.708</v>
          </cell>
          <cell r="AA33">
            <v>140.93</v>
          </cell>
          <cell r="AB33">
            <v>140.93</v>
          </cell>
          <cell r="AC33">
            <v>46.14</v>
          </cell>
          <cell r="AD33">
            <v>94.31</v>
          </cell>
          <cell r="AE33">
            <v>0.480000000000004</v>
          </cell>
          <cell r="AF33">
            <v>0.3</v>
          </cell>
        </row>
        <row r="33">
          <cell r="AH33">
            <v>741.97</v>
          </cell>
          <cell r="AI33">
            <v>205.76</v>
          </cell>
          <cell r="AJ33">
            <v>521.93</v>
          </cell>
          <cell r="AK33">
            <v>14.28</v>
          </cell>
          <cell r="AL33">
            <v>593.57</v>
          </cell>
          <cell r="AM33">
            <v>164.61</v>
          </cell>
          <cell r="AN33">
            <v>417.54</v>
          </cell>
          <cell r="AO33">
            <v>11.42</v>
          </cell>
          <cell r="AP33">
            <v>-6.45</v>
          </cell>
          <cell r="AQ33">
            <v>593.57</v>
          </cell>
          <cell r="AR33">
            <v>587.12</v>
          </cell>
          <cell r="AS33">
            <v>150.75</v>
          </cell>
          <cell r="AT33">
            <v>369.61</v>
          </cell>
          <cell r="AU33">
            <v>9.77</v>
          </cell>
          <cell r="AV33">
            <v>530.13</v>
          </cell>
          <cell r="AW33">
            <v>63.4400000000001</v>
          </cell>
          <cell r="AX33">
            <v>63.44</v>
          </cell>
          <cell r="AY33">
            <v>13.86</v>
          </cell>
          <cell r="AZ33">
            <v>47.93</v>
          </cell>
          <cell r="BA33">
            <v>1.65</v>
          </cell>
        </row>
        <row r="34">
          <cell r="B34" t="str">
            <v>克拉玛依区</v>
          </cell>
          <cell r="C34">
            <v>18200</v>
          </cell>
          <cell r="D34">
            <v>76</v>
          </cell>
          <cell r="E34">
            <v>31</v>
          </cell>
          <cell r="F34">
            <v>10</v>
          </cell>
        </row>
        <row r="34">
          <cell r="I34">
            <v>4429</v>
          </cell>
          <cell r="J34">
            <v>829</v>
          </cell>
          <cell r="K34">
            <v>15</v>
          </cell>
          <cell r="L34">
            <v>4</v>
          </cell>
        </row>
        <row r="34">
          <cell r="O34">
            <v>103</v>
          </cell>
          <cell r="P34">
            <v>43</v>
          </cell>
          <cell r="Q34">
            <v>1307.45</v>
          </cell>
          <cell r="R34">
            <v>414.54</v>
          </cell>
          <cell r="S34">
            <v>61.8</v>
          </cell>
          <cell r="T34">
            <v>0</v>
          </cell>
          <cell r="U34">
            <v>0</v>
          </cell>
          <cell r="V34">
            <v>2.28</v>
          </cell>
          <cell r="W34">
            <v>24.87</v>
          </cell>
          <cell r="X34">
            <v>180</v>
          </cell>
          <cell r="Y34">
            <v>210</v>
          </cell>
          <cell r="Z34">
            <v>474.852</v>
          </cell>
          <cell r="AA34">
            <v>472.27</v>
          </cell>
          <cell r="AB34">
            <v>472.27</v>
          </cell>
          <cell r="AC34">
            <v>378.26</v>
          </cell>
          <cell r="AD34">
            <v>91.86</v>
          </cell>
          <cell r="AE34">
            <v>2.14999999999999</v>
          </cell>
          <cell r="AF34">
            <v>0.3</v>
          </cell>
        </row>
        <row r="34">
          <cell r="AH34">
            <v>2283.21</v>
          </cell>
          <cell r="AI34">
            <v>1687.99</v>
          </cell>
          <cell r="AJ34">
            <v>531.27</v>
          </cell>
          <cell r="AK34">
            <v>63.95</v>
          </cell>
          <cell r="AL34">
            <v>1826.57</v>
          </cell>
          <cell r="AM34">
            <v>1350.39</v>
          </cell>
          <cell r="AN34">
            <v>425.02</v>
          </cell>
          <cell r="AO34">
            <v>51.16</v>
          </cell>
          <cell r="AP34">
            <v>-2.42</v>
          </cell>
          <cell r="AQ34">
            <v>1826.57</v>
          </cell>
          <cell r="AR34">
            <v>1824.15</v>
          </cell>
          <cell r="AS34">
            <v>1129.98</v>
          </cell>
          <cell r="AT34">
            <v>373.62</v>
          </cell>
          <cell r="AU34">
            <v>50.84</v>
          </cell>
          <cell r="AV34">
            <v>1554.44</v>
          </cell>
          <cell r="AW34">
            <v>272.13</v>
          </cell>
          <cell r="AX34">
            <v>272.13</v>
          </cell>
          <cell r="AY34">
            <v>220.41</v>
          </cell>
          <cell r="AZ34">
            <v>51.4</v>
          </cell>
          <cell r="BA34">
            <v>0.32</v>
          </cell>
        </row>
        <row r="35">
          <cell r="B35" t="str">
            <v>乌尔禾区</v>
          </cell>
          <cell r="C35">
            <v>537</v>
          </cell>
          <cell r="D35">
            <v>0</v>
          </cell>
          <cell r="E35">
            <v>0</v>
          </cell>
          <cell r="F35">
            <v>0</v>
          </cell>
        </row>
        <row r="35">
          <cell r="I35">
            <v>1183</v>
          </cell>
          <cell r="J35">
            <v>1020</v>
          </cell>
          <cell r="K35">
            <v>1</v>
          </cell>
          <cell r="L35">
            <v>0</v>
          </cell>
        </row>
        <row r="35">
          <cell r="O35">
            <v>1</v>
          </cell>
          <cell r="P35" t="str">
            <v>0</v>
          </cell>
          <cell r="Q35">
            <v>38.66</v>
          </cell>
          <cell r="R35">
            <v>111.11</v>
          </cell>
          <cell r="S35">
            <v>0.6</v>
          </cell>
          <cell r="T35">
            <v>0</v>
          </cell>
          <cell r="U35">
            <v>0</v>
          </cell>
          <cell r="V35">
            <v>0</v>
          </cell>
          <cell r="W35">
            <v>30.6</v>
          </cell>
          <cell r="X35">
            <v>180</v>
          </cell>
          <cell r="Y35">
            <v>210</v>
          </cell>
          <cell r="Z35">
            <v>36.099</v>
          </cell>
          <cell r="AA35">
            <v>35.89</v>
          </cell>
          <cell r="AB35">
            <v>35.89</v>
          </cell>
          <cell r="AC35">
            <v>11.21</v>
          </cell>
          <cell r="AD35">
            <v>24.66</v>
          </cell>
          <cell r="AE35">
            <v>0.0199999999999996</v>
          </cell>
          <cell r="AF35">
            <v>0.3</v>
          </cell>
        </row>
        <row r="35">
          <cell r="AH35">
            <v>216.86</v>
          </cell>
          <cell r="AI35">
            <v>49.87</v>
          </cell>
          <cell r="AJ35">
            <v>166.37</v>
          </cell>
          <cell r="AK35">
            <v>0.62</v>
          </cell>
          <cell r="AL35">
            <v>173.5</v>
          </cell>
          <cell r="AM35">
            <v>39.9</v>
          </cell>
          <cell r="AN35">
            <v>133.1</v>
          </cell>
          <cell r="AO35">
            <v>0.5</v>
          </cell>
          <cell r="AP35">
            <v>-0.07</v>
          </cell>
          <cell r="AQ35">
            <v>173.5</v>
          </cell>
          <cell r="AR35">
            <v>173.43</v>
          </cell>
          <cell r="AS35">
            <v>34.44</v>
          </cell>
          <cell r="AT35">
            <v>82.47</v>
          </cell>
          <cell r="AU35">
            <v>0.5</v>
          </cell>
          <cell r="AV35">
            <v>117.41</v>
          </cell>
          <cell r="AW35">
            <v>56.09</v>
          </cell>
          <cell r="AX35">
            <v>56.09</v>
          </cell>
          <cell r="AY35">
            <v>5.46</v>
          </cell>
          <cell r="AZ35">
            <v>50.63</v>
          </cell>
          <cell r="BA35">
            <v>0</v>
          </cell>
        </row>
        <row r="36">
          <cell r="B36" t="str">
            <v>吐鲁番市</v>
          </cell>
          <cell r="C36">
            <v>70081</v>
          </cell>
          <cell r="D36">
            <v>653</v>
          </cell>
          <cell r="E36">
            <v>372</v>
          </cell>
          <cell r="F36">
            <v>119</v>
          </cell>
          <cell r="G36">
            <v>10</v>
          </cell>
          <cell r="H36">
            <v>704</v>
          </cell>
          <cell r="I36">
            <v>31646</v>
          </cell>
          <cell r="J36">
            <v>5639</v>
          </cell>
          <cell r="K36">
            <v>219</v>
          </cell>
          <cell r="L36">
            <v>62</v>
          </cell>
          <cell r="M36">
            <v>0</v>
          </cell>
          <cell r="N36">
            <v>0</v>
          </cell>
          <cell r="O36">
            <v>918</v>
          </cell>
          <cell r="P36">
            <v>146</v>
          </cell>
          <cell r="Q36">
            <v>4959.78</v>
          </cell>
          <cell r="R36">
            <v>2948.31</v>
          </cell>
          <cell r="S36">
            <v>550.8</v>
          </cell>
          <cell r="T36">
            <v>72</v>
          </cell>
          <cell r="U36">
            <v>0</v>
          </cell>
          <cell r="V36">
            <v>19.59</v>
          </cell>
          <cell r="W36">
            <v>169.17</v>
          </cell>
          <cell r="X36">
            <v>340</v>
          </cell>
        </row>
        <row r="36">
          <cell r="Z36">
            <v>1174.1615</v>
          </cell>
          <cell r="AA36">
            <v>1167.76</v>
          </cell>
          <cell r="AB36">
            <v>1167.76</v>
          </cell>
          <cell r="AC36">
            <v>797.72</v>
          </cell>
          <cell r="AD36">
            <v>359.51</v>
          </cell>
          <cell r="AE36">
            <v>10.53</v>
          </cell>
          <cell r="AF36">
            <v>1.2</v>
          </cell>
          <cell r="AG36">
            <v>0</v>
          </cell>
          <cell r="AH36">
            <v>9887.41</v>
          </cell>
          <cell r="AI36">
            <v>5849.09</v>
          </cell>
          <cell r="AJ36">
            <v>3476.99</v>
          </cell>
          <cell r="AK36">
            <v>561.33</v>
          </cell>
          <cell r="AL36">
            <v>7909.92</v>
          </cell>
          <cell r="AM36">
            <v>4679.27</v>
          </cell>
          <cell r="AN36">
            <v>2781.59</v>
          </cell>
          <cell r="AO36">
            <v>449.06</v>
          </cell>
          <cell r="AP36">
            <v>-72.06</v>
          </cell>
          <cell r="AQ36">
            <v>7909.92</v>
          </cell>
          <cell r="AR36">
            <v>7837.86</v>
          </cell>
          <cell r="AS36">
            <v>4152.44</v>
          </cell>
          <cell r="AT36">
            <v>2242.43</v>
          </cell>
          <cell r="AU36">
            <v>354.09</v>
          </cell>
          <cell r="AV36">
            <v>6748.96</v>
          </cell>
          <cell r="AW36">
            <v>1160.96</v>
          </cell>
          <cell r="AX36">
            <v>1160.96</v>
          </cell>
          <cell r="AY36">
            <v>526.83</v>
          </cell>
          <cell r="AZ36">
            <v>536.58</v>
          </cell>
          <cell r="BA36">
            <v>97.55</v>
          </cell>
        </row>
        <row r="37">
          <cell r="B37" t="str">
            <v>高昌区</v>
          </cell>
          <cell r="C37">
            <v>33828</v>
          </cell>
          <cell r="D37">
            <v>376</v>
          </cell>
          <cell r="E37">
            <v>211</v>
          </cell>
          <cell r="F37">
            <v>43</v>
          </cell>
          <cell r="G37">
            <v>1</v>
          </cell>
          <cell r="H37">
            <v>82</v>
          </cell>
          <cell r="I37">
            <v>13982</v>
          </cell>
          <cell r="J37">
            <v>2478</v>
          </cell>
          <cell r="K37">
            <v>99</v>
          </cell>
          <cell r="L37">
            <v>15</v>
          </cell>
        </row>
        <row r="37">
          <cell r="O37">
            <v>368</v>
          </cell>
          <cell r="P37" t="str">
            <v>0</v>
          </cell>
          <cell r="Q37">
            <v>2411.42</v>
          </cell>
          <cell r="R37">
            <v>1303.59</v>
          </cell>
          <cell r="S37">
            <v>220.8</v>
          </cell>
          <cell r="T37">
            <v>7.2</v>
          </cell>
          <cell r="U37">
            <v>0</v>
          </cell>
          <cell r="V37">
            <v>11.28</v>
          </cell>
          <cell r="W37">
            <v>74.34</v>
          </cell>
          <cell r="X37">
            <v>85</v>
          </cell>
          <cell r="Y37">
            <v>115</v>
          </cell>
          <cell r="Z37">
            <v>546.733</v>
          </cell>
          <cell r="AA37">
            <v>543.76</v>
          </cell>
          <cell r="AB37">
            <v>543.76</v>
          </cell>
          <cell r="AC37">
            <v>381.85</v>
          </cell>
          <cell r="AD37">
            <v>157.73</v>
          </cell>
          <cell r="AE37">
            <v>4.17999999999998</v>
          </cell>
          <cell r="AF37">
            <v>0.3</v>
          </cell>
        </row>
        <row r="37">
          <cell r="AH37">
            <v>4572.39</v>
          </cell>
          <cell r="AI37">
            <v>2811.75</v>
          </cell>
          <cell r="AJ37">
            <v>1535.66</v>
          </cell>
          <cell r="AK37">
            <v>224.98</v>
          </cell>
          <cell r="AL37">
            <v>3657.91</v>
          </cell>
          <cell r="AM37">
            <v>2249.4</v>
          </cell>
          <cell r="AN37">
            <v>1228.53</v>
          </cell>
          <cell r="AO37">
            <v>179.98</v>
          </cell>
          <cell r="AP37">
            <v>-24.71</v>
          </cell>
          <cell r="AQ37">
            <v>3657.91</v>
          </cell>
          <cell r="AR37">
            <v>3633.2</v>
          </cell>
          <cell r="AS37">
            <v>1981.64</v>
          </cell>
          <cell r="AT37">
            <v>968.4</v>
          </cell>
          <cell r="AU37">
            <v>138.6</v>
          </cell>
          <cell r="AV37">
            <v>3088.64</v>
          </cell>
          <cell r="AW37">
            <v>569.27</v>
          </cell>
          <cell r="AX37">
            <v>569.27</v>
          </cell>
          <cell r="AY37">
            <v>267.76</v>
          </cell>
          <cell r="AZ37">
            <v>260.13</v>
          </cell>
          <cell r="BA37">
            <v>41.38</v>
          </cell>
        </row>
        <row r="38">
          <cell r="B38" t="str">
            <v>吐鲁番市本级</v>
          </cell>
          <cell r="C38">
            <v>858</v>
          </cell>
          <cell r="D38">
            <v>0</v>
          </cell>
          <cell r="E38">
            <v>1</v>
          </cell>
          <cell r="F38">
            <v>0</v>
          </cell>
        </row>
        <row r="38">
          <cell r="I38">
            <v>953</v>
          </cell>
          <cell r="J38">
            <v>909</v>
          </cell>
          <cell r="K38">
            <v>0</v>
          </cell>
          <cell r="L38">
            <v>0</v>
          </cell>
        </row>
        <row r="38">
          <cell r="O38">
            <v>147</v>
          </cell>
          <cell r="P38">
            <v>146</v>
          </cell>
          <cell r="Q38">
            <v>61.7</v>
          </cell>
          <cell r="R38">
            <v>89.58</v>
          </cell>
          <cell r="S38">
            <v>88.2</v>
          </cell>
          <cell r="T38">
            <v>0</v>
          </cell>
          <cell r="U38">
            <v>0</v>
          </cell>
          <cell r="V38">
            <v>0</v>
          </cell>
          <cell r="W38">
            <v>27.27</v>
          </cell>
          <cell r="X38">
            <v>85</v>
          </cell>
          <cell r="Y38">
            <v>115</v>
          </cell>
          <cell r="Z38">
            <v>22.494</v>
          </cell>
          <cell r="AA38">
            <v>22.36</v>
          </cell>
          <cell r="AB38">
            <v>22.36</v>
          </cell>
          <cell r="AC38">
            <v>9.79</v>
          </cell>
          <cell r="AD38">
            <v>10.89</v>
          </cell>
          <cell r="AE38">
            <v>1.68</v>
          </cell>
          <cell r="AF38">
            <v>0.3</v>
          </cell>
        </row>
        <row r="38">
          <cell r="AH38">
            <v>289.11</v>
          </cell>
          <cell r="AI38">
            <v>71.49</v>
          </cell>
          <cell r="AJ38">
            <v>127.74</v>
          </cell>
          <cell r="AK38">
            <v>89.88</v>
          </cell>
          <cell r="AL38">
            <v>231.28</v>
          </cell>
          <cell r="AM38">
            <v>57.19</v>
          </cell>
          <cell r="AN38">
            <v>102.19</v>
          </cell>
          <cell r="AO38">
            <v>71.9</v>
          </cell>
          <cell r="AP38">
            <v>-0.01</v>
          </cell>
          <cell r="AQ38">
            <v>231.28</v>
          </cell>
          <cell r="AR38">
            <v>231.27</v>
          </cell>
          <cell r="AS38">
            <v>48.09</v>
          </cell>
          <cell r="AT38">
            <v>86.82</v>
          </cell>
          <cell r="AU38">
            <v>74.48</v>
          </cell>
          <cell r="AV38">
            <v>209.39</v>
          </cell>
          <cell r="AW38">
            <v>21.89</v>
          </cell>
          <cell r="AX38">
            <v>21.89</v>
          </cell>
          <cell r="AY38">
            <v>9.1</v>
          </cell>
          <cell r="AZ38">
            <v>12.79</v>
          </cell>
        </row>
        <row r="39">
          <cell r="B39" t="str">
            <v>鄯善县</v>
          </cell>
          <cell r="C39">
            <v>23961</v>
          </cell>
          <cell r="D39">
            <v>277</v>
          </cell>
          <cell r="E39">
            <v>101</v>
          </cell>
          <cell r="F39">
            <v>56</v>
          </cell>
          <cell r="G39">
            <v>1</v>
          </cell>
          <cell r="H39">
            <v>78</v>
          </cell>
          <cell r="I39">
            <v>11676</v>
          </cell>
          <cell r="J39">
            <v>1312</v>
          </cell>
          <cell r="K39">
            <v>80</v>
          </cell>
          <cell r="L39">
            <v>27</v>
          </cell>
        </row>
        <row r="39">
          <cell r="O39">
            <v>264</v>
          </cell>
          <cell r="P39" t="str">
            <v>0</v>
          </cell>
          <cell r="Q39">
            <v>1708.27</v>
          </cell>
          <cell r="R39">
            <v>1087.49</v>
          </cell>
          <cell r="S39">
            <v>158.4</v>
          </cell>
          <cell r="T39">
            <v>7.2</v>
          </cell>
          <cell r="U39">
            <v>0</v>
          </cell>
          <cell r="V39">
            <v>8.31</v>
          </cell>
          <cell r="W39">
            <v>39.36</v>
          </cell>
          <cell r="X39">
            <v>85</v>
          </cell>
          <cell r="Y39">
            <v>115</v>
          </cell>
          <cell r="Z39">
            <v>407.9395</v>
          </cell>
          <cell r="AA39">
            <v>405.72</v>
          </cell>
          <cell r="AB39">
            <v>405.72</v>
          </cell>
          <cell r="AC39">
            <v>271</v>
          </cell>
          <cell r="AD39">
            <v>131.71</v>
          </cell>
          <cell r="AE39">
            <v>3.01000000000002</v>
          </cell>
          <cell r="AF39">
            <v>0.3</v>
          </cell>
        </row>
        <row r="39">
          <cell r="AH39">
            <v>3414.75</v>
          </cell>
          <cell r="AI39">
            <v>1994.78</v>
          </cell>
          <cell r="AJ39">
            <v>1258.56</v>
          </cell>
          <cell r="AK39">
            <v>161.41</v>
          </cell>
          <cell r="AL39">
            <v>2731.8</v>
          </cell>
          <cell r="AM39">
            <v>1595.82</v>
          </cell>
          <cell r="AN39">
            <v>1006.85</v>
          </cell>
          <cell r="AO39">
            <v>129.13</v>
          </cell>
          <cell r="AP39">
            <v>-14.59</v>
          </cell>
          <cell r="AQ39">
            <v>2731.8</v>
          </cell>
          <cell r="AR39">
            <v>2717.21</v>
          </cell>
          <cell r="AS39">
            <v>1442.69</v>
          </cell>
          <cell r="AT39">
            <v>826.21</v>
          </cell>
          <cell r="AU39">
            <v>89.02</v>
          </cell>
          <cell r="AV39">
            <v>2357.92</v>
          </cell>
          <cell r="AW39">
            <v>373.88</v>
          </cell>
          <cell r="AX39">
            <v>373.88</v>
          </cell>
          <cell r="AY39">
            <v>153.13</v>
          </cell>
          <cell r="AZ39">
            <v>180.64</v>
          </cell>
          <cell r="BA39">
            <v>40.11</v>
          </cell>
        </row>
        <row r="40">
          <cell r="B40" t="str">
            <v>托克逊县</v>
          </cell>
          <cell r="C40">
            <v>11434</v>
          </cell>
          <cell r="D40">
            <v>0</v>
          </cell>
          <cell r="E40">
            <v>59</v>
          </cell>
          <cell r="F40">
            <v>20</v>
          </cell>
          <cell r="G40">
            <v>8</v>
          </cell>
          <cell r="H40">
            <v>544</v>
          </cell>
          <cell r="I40">
            <v>5035</v>
          </cell>
          <cell r="J40">
            <v>940</v>
          </cell>
          <cell r="K40">
            <v>40</v>
          </cell>
          <cell r="L40">
            <v>20</v>
          </cell>
        </row>
        <row r="40">
          <cell r="O40">
            <v>139</v>
          </cell>
          <cell r="P40" t="str">
            <v>0</v>
          </cell>
          <cell r="Q40">
            <v>778.39</v>
          </cell>
          <cell r="R40">
            <v>467.65</v>
          </cell>
          <cell r="S40">
            <v>83.4</v>
          </cell>
          <cell r="T40">
            <v>57.6</v>
          </cell>
          <cell r="U40">
            <v>0</v>
          </cell>
          <cell r="V40">
            <v>0</v>
          </cell>
          <cell r="W40">
            <v>28.2</v>
          </cell>
          <cell r="X40">
            <v>85</v>
          </cell>
          <cell r="Y40">
            <v>115</v>
          </cell>
          <cell r="Z40">
            <v>196.995</v>
          </cell>
          <cell r="AA40">
            <v>195.92</v>
          </cell>
          <cell r="AB40">
            <v>195.92</v>
          </cell>
          <cell r="AC40">
            <v>135.08</v>
          </cell>
          <cell r="AD40">
            <v>59.18</v>
          </cell>
          <cell r="AE40">
            <v>1.65999999999998</v>
          </cell>
          <cell r="AF40">
            <v>0.3</v>
          </cell>
        </row>
        <row r="40">
          <cell r="AH40">
            <v>1611.16</v>
          </cell>
          <cell r="AI40">
            <v>971.07</v>
          </cell>
          <cell r="AJ40">
            <v>555.03</v>
          </cell>
          <cell r="AK40">
            <v>85.06</v>
          </cell>
          <cell r="AL40">
            <v>1288.93</v>
          </cell>
          <cell r="AM40">
            <v>776.86</v>
          </cell>
          <cell r="AN40">
            <v>444.02</v>
          </cell>
          <cell r="AO40">
            <v>68.05</v>
          </cell>
          <cell r="AP40">
            <v>-32.75</v>
          </cell>
          <cell r="AQ40">
            <v>1288.93</v>
          </cell>
          <cell r="AR40">
            <v>1256.18</v>
          </cell>
          <cell r="AS40">
            <v>680.02</v>
          </cell>
          <cell r="AT40">
            <v>361</v>
          </cell>
          <cell r="AU40">
            <v>51.99</v>
          </cell>
          <cell r="AV40">
            <v>1093.01</v>
          </cell>
          <cell r="AW40">
            <v>195.92</v>
          </cell>
          <cell r="AX40">
            <v>195.92</v>
          </cell>
          <cell r="AY40">
            <v>96.84</v>
          </cell>
          <cell r="AZ40">
            <v>83.02</v>
          </cell>
          <cell r="BA40">
            <v>16.06</v>
          </cell>
        </row>
        <row r="41">
          <cell r="B41" t="str">
            <v>哈密市</v>
          </cell>
          <cell r="C41">
            <v>40289</v>
          </cell>
          <cell r="D41">
            <v>1345</v>
          </cell>
          <cell r="E41">
            <v>134</v>
          </cell>
          <cell r="F41">
            <v>17</v>
          </cell>
          <cell r="G41">
            <v>13</v>
          </cell>
          <cell r="H41">
            <v>687</v>
          </cell>
          <cell r="I41">
            <v>18333</v>
          </cell>
          <cell r="J41">
            <v>4400</v>
          </cell>
          <cell r="K41">
            <v>75</v>
          </cell>
          <cell r="L41">
            <v>11</v>
          </cell>
          <cell r="M41">
            <v>0</v>
          </cell>
          <cell r="N41">
            <v>0</v>
          </cell>
          <cell r="O41">
            <v>411</v>
          </cell>
          <cell r="P41">
            <v>174</v>
          </cell>
          <cell r="Q41">
            <v>2840.48</v>
          </cell>
          <cell r="R41">
            <v>1715.22</v>
          </cell>
          <cell r="S41">
            <v>246.6</v>
          </cell>
          <cell r="T41">
            <v>93.6</v>
          </cell>
          <cell r="U41">
            <v>0</v>
          </cell>
          <cell r="V41">
            <v>40.35</v>
          </cell>
          <cell r="W41">
            <v>132</v>
          </cell>
          <cell r="X41">
            <v>570</v>
          </cell>
        </row>
        <row r="41">
          <cell r="Z41">
            <v>817.2875</v>
          </cell>
          <cell r="AA41">
            <v>812.81</v>
          </cell>
          <cell r="AB41">
            <v>812.81</v>
          </cell>
          <cell r="AC41">
            <v>558.19</v>
          </cell>
          <cell r="AD41">
            <v>248.88</v>
          </cell>
          <cell r="AE41">
            <v>5.74000000000003</v>
          </cell>
          <cell r="AF41">
            <v>1.2</v>
          </cell>
          <cell r="AG41">
            <v>0</v>
          </cell>
          <cell r="AH41">
            <v>5881.06</v>
          </cell>
          <cell r="AI41">
            <v>3532.62</v>
          </cell>
          <cell r="AJ41">
            <v>2096.1</v>
          </cell>
          <cell r="AK41">
            <v>252.34</v>
          </cell>
          <cell r="AL41">
            <v>4704.85</v>
          </cell>
          <cell r="AM41">
            <v>2826.11</v>
          </cell>
          <cell r="AN41">
            <v>1676.88</v>
          </cell>
          <cell r="AO41">
            <v>201.86</v>
          </cell>
          <cell r="AP41">
            <v>-50.62</v>
          </cell>
          <cell r="AQ41">
            <v>4704.85</v>
          </cell>
          <cell r="AR41">
            <v>4654.23</v>
          </cell>
          <cell r="AS41">
            <v>2436.84</v>
          </cell>
          <cell r="AT41">
            <v>1414.51</v>
          </cell>
          <cell r="AU41">
            <v>187.38</v>
          </cell>
          <cell r="AV41">
            <v>4038.73</v>
          </cell>
          <cell r="AW41">
            <v>666.12</v>
          </cell>
          <cell r="AX41">
            <v>666.12</v>
          </cell>
          <cell r="AY41">
            <v>389.27</v>
          </cell>
          <cell r="AZ41">
            <v>262.37</v>
          </cell>
          <cell r="BA41">
            <v>14.48</v>
          </cell>
        </row>
        <row r="42">
          <cell r="B42" t="str">
            <v>巴里坤哈萨克自治县</v>
          </cell>
          <cell r="C42">
            <v>5280</v>
          </cell>
          <cell r="D42">
            <v>182</v>
          </cell>
          <cell r="E42">
            <v>26</v>
          </cell>
          <cell r="F42">
            <v>8</v>
          </cell>
          <cell r="G42">
            <v>3</v>
          </cell>
          <cell r="H42">
            <v>166</v>
          </cell>
          <cell r="I42">
            <v>2179</v>
          </cell>
          <cell r="J42">
            <v>661</v>
          </cell>
          <cell r="K42">
            <v>14</v>
          </cell>
          <cell r="L42">
            <v>8</v>
          </cell>
        </row>
        <row r="42">
          <cell r="O42">
            <v>56</v>
          </cell>
          <cell r="P42" t="str">
            <v>0</v>
          </cell>
          <cell r="Q42">
            <v>365.76</v>
          </cell>
          <cell r="R42">
            <v>202.76</v>
          </cell>
          <cell r="S42">
            <v>33.6</v>
          </cell>
          <cell r="T42">
            <v>21.6</v>
          </cell>
          <cell r="U42">
            <v>0</v>
          </cell>
          <cell r="V42">
            <v>5.46</v>
          </cell>
          <cell r="W42">
            <v>19.83</v>
          </cell>
          <cell r="X42">
            <v>220</v>
          </cell>
          <cell r="Y42">
            <v>250</v>
          </cell>
          <cell r="Z42">
            <v>192.575</v>
          </cell>
          <cell r="AA42">
            <v>191.52</v>
          </cell>
          <cell r="AB42">
            <v>191.52</v>
          </cell>
          <cell r="AC42">
            <v>134.7</v>
          </cell>
          <cell r="AD42">
            <v>55.38</v>
          </cell>
          <cell r="AE42">
            <v>1.44000000000002</v>
          </cell>
          <cell r="AF42">
            <v>0.3</v>
          </cell>
        </row>
        <row r="42">
          <cell r="AH42">
            <v>840.53</v>
          </cell>
          <cell r="AI42">
            <v>527.52</v>
          </cell>
          <cell r="AJ42">
            <v>277.97</v>
          </cell>
          <cell r="AK42">
            <v>35.04</v>
          </cell>
          <cell r="AL42">
            <v>672.43</v>
          </cell>
          <cell r="AM42">
            <v>422.02</v>
          </cell>
          <cell r="AN42">
            <v>222.38</v>
          </cell>
          <cell r="AO42">
            <v>28.03</v>
          </cell>
          <cell r="AP42">
            <v>-3.68</v>
          </cell>
          <cell r="AQ42">
            <v>672.43</v>
          </cell>
          <cell r="AR42">
            <v>668.75</v>
          </cell>
          <cell r="AS42">
            <v>390.99</v>
          </cell>
          <cell r="AT42">
            <v>190.75</v>
          </cell>
          <cell r="AU42">
            <v>19.29</v>
          </cell>
          <cell r="AV42">
            <v>601.03</v>
          </cell>
          <cell r="AW42">
            <v>71.4</v>
          </cell>
          <cell r="AX42">
            <v>71.4</v>
          </cell>
          <cell r="AY42">
            <v>31.03</v>
          </cell>
          <cell r="AZ42">
            <v>31.63</v>
          </cell>
          <cell r="BA42">
            <v>8.74</v>
          </cell>
        </row>
        <row r="43">
          <cell r="B43" t="str">
            <v>哈密市本级</v>
          </cell>
          <cell r="C43">
            <v>1848</v>
          </cell>
          <cell r="D43">
            <v>0</v>
          </cell>
          <cell r="E43">
            <v>0</v>
          </cell>
          <cell r="F43">
            <v>0</v>
          </cell>
        </row>
        <row r="43">
          <cell r="I43">
            <v>999</v>
          </cell>
          <cell r="J43">
            <v>28</v>
          </cell>
          <cell r="K43">
            <v>3</v>
          </cell>
          <cell r="L43">
            <v>0</v>
          </cell>
        </row>
        <row r="43">
          <cell r="O43">
            <v>3</v>
          </cell>
          <cell r="P43" t="str">
            <v>0</v>
          </cell>
          <cell r="Q43">
            <v>133.06</v>
          </cell>
          <cell r="R43">
            <v>93.62</v>
          </cell>
          <cell r="S43">
            <v>1.8</v>
          </cell>
          <cell r="T43">
            <v>0</v>
          </cell>
          <cell r="U43">
            <v>0</v>
          </cell>
          <cell r="V43">
            <v>0</v>
          </cell>
          <cell r="W43">
            <v>0.84</v>
          </cell>
          <cell r="X43">
            <v>85</v>
          </cell>
          <cell r="Y43">
            <v>115</v>
          </cell>
          <cell r="Z43">
            <v>32.706</v>
          </cell>
          <cell r="AA43">
            <v>32.52</v>
          </cell>
          <cell r="AB43">
            <v>32.52</v>
          </cell>
          <cell r="AC43">
            <v>21.11</v>
          </cell>
          <cell r="AD43">
            <v>11.38</v>
          </cell>
          <cell r="AE43">
            <v>0.0300000000000029</v>
          </cell>
          <cell r="AF43">
            <v>0.3</v>
          </cell>
        </row>
        <row r="43">
          <cell r="AH43">
            <v>261.84</v>
          </cell>
          <cell r="AI43">
            <v>154.17</v>
          </cell>
          <cell r="AJ43">
            <v>105.84</v>
          </cell>
          <cell r="AK43">
            <v>1.83</v>
          </cell>
          <cell r="AL43">
            <v>209.47</v>
          </cell>
          <cell r="AM43">
            <v>123.34</v>
          </cell>
          <cell r="AN43">
            <v>84.67</v>
          </cell>
          <cell r="AO43">
            <v>1.46</v>
          </cell>
          <cell r="AP43">
            <v>-0.21</v>
          </cell>
          <cell r="AQ43">
            <v>209.47</v>
          </cell>
          <cell r="AR43">
            <v>209.26</v>
          </cell>
          <cell r="AS43">
            <v>109.54</v>
          </cell>
          <cell r="AT43">
            <v>78.14</v>
          </cell>
          <cell r="AU43">
            <v>1.46</v>
          </cell>
          <cell r="AV43">
            <v>189.14</v>
          </cell>
          <cell r="AW43">
            <v>20.33</v>
          </cell>
          <cell r="AX43">
            <v>20.33</v>
          </cell>
          <cell r="AY43">
            <v>13.8</v>
          </cell>
          <cell r="AZ43">
            <v>6.53</v>
          </cell>
          <cell r="BA43">
            <v>0</v>
          </cell>
        </row>
        <row r="44">
          <cell r="B44" t="str">
            <v>伊吾县</v>
          </cell>
          <cell r="C44">
            <v>1856</v>
          </cell>
          <cell r="D44">
            <v>175</v>
          </cell>
          <cell r="E44">
            <v>7</v>
          </cell>
          <cell r="F44">
            <v>1</v>
          </cell>
          <cell r="G44">
            <v>1</v>
          </cell>
          <cell r="H44">
            <v>15</v>
          </cell>
          <cell r="I44">
            <v>685</v>
          </cell>
          <cell r="J44">
            <v>201</v>
          </cell>
          <cell r="K44">
            <v>8</v>
          </cell>
          <cell r="L44">
            <v>2</v>
          </cell>
        </row>
        <row r="44">
          <cell r="O44">
            <v>18</v>
          </cell>
          <cell r="P44" t="str">
            <v>0</v>
          </cell>
          <cell r="Q44">
            <v>131.98</v>
          </cell>
          <cell r="R44">
            <v>63.45</v>
          </cell>
          <cell r="S44">
            <v>10.8</v>
          </cell>
          <cell r="T44">
            <v>7.2</v>
          </cell>
          <cell r="U44">
            <v>0</v>
          </cell>
          <cell r="V44">
            <v>5.25</v>
          </cell>
          <cell r="W44">
            <v>6.03</v>
          </cell>
          <cell r="X44">
            <v>180</v>
          </cell>
          <cell r="Y44">
            <v>210</v>
          </cell>
          <cell r="Z44">
            <v>55.083</v>
          </cell>
          <cell r="AA44">
            <v>54.77</v>
          </cell>
          <cell r="AB44">
            <v>54.77</v>
          </cell>
          <cell r="AC44">
            <v>39.83</v>
          </cell>
          <cell r="AD44">
            <v>14.55</v>
          </cell>
          <cell r="AE44">
            <v>0.390000000000004</v>
          </cell>
          <cell r="AF44">
            <v>0.3</v>
          </cell>
        </row>
        <row r="44">
          <cell r="AH44">
            <v>279.48</v>
          </cell>
          <cell r="AI44">
            <v>184.26</v>
          </cell>
          <cell r="AJ44">
            <v>84.03</v>
          </cell>
          <cell r="AK44">
            <v>11.19</v>
          </cell>
          <cell r="AL44">
            <v>223.58</v>
          </cell>
          <cell r="AM44">
            <v>147.41</v>
          </cell>
          <cell r="AN44">
            <v>67.22</v>
          </cell>
          <cell r="AO44">
            <v>8.95</v>
          </cell>
          <cell r="AP44">
            <v>-2.52</v>
          </cell>
          <cell r="AQ44">
            <v>223.58</v>
          </cell>
          <cell r="AR44">
            <v>221.06</v>
          </cell>
          <cell r="AS44">
            <v>131.52</v>
          </cell>
          <cell r="AT44">
            <v>53.38</v>
          </cell>
          <cell r="AU44">
            <v>7.32</v>
          </cell>
          <cell r="AV44">
            <v>192.22</v>
          </cell>
          <cell r="AW44">
            <v>31.36</v>
          </cell>
          <cell r="AX44">
            <v>31.36</v>
          </cell>
          <cell r="AY44">
            <v>15.89</v>
          </cell>
          <cell r="AZ44">
            <v>13.84</v>
          </cell>
          <cell r="BA44">
            <v>1.63</v>
          </cell>
        </row>
        <row r="45">
          <cell r="B45" t="str">
            <v>伊州区</v>
          </cell>
          <cell r="C45">
            <v>31305</v>
          </cell>
          <cell r="D45">
            <v>988</v>
          </cell>
          <cell r="E45">
            <v>101</v>
          </cell>
          <cell r="F45">
            <v>8</v>
          </cell>
          <cell r="G45">
            <v>9</v>
          </cell>
          <cell r="H45">
            <v>506</v>
          </cell>
          <cell r="I45">
            <v>14470</v>
          </cell>
          <cell r="J45">
            <v>3510</v>
          </cell>
          <cell r="K45">
            <v>50</v>
          </cell>
          <cell r="L45">
            <v>1</v>
          </cell>
        </row>
        <row r="45">
          <cell r="O45">
            <v>334</v>
          </cell>
          <cell r="P45">
            <v>174</v>
          </cell>
          <cell r="Q45">
            <v>2209.68</v>
          </cell>
          <cell r="R45">
            <v>1355.39</v>
          </cell>
          <cell r="S45">
            <v>200.4</v>
          </cell>
          <cell r="T45">
            <v>64.8</v>
          </cell>
          <cell r="U45">
            <v>0</v>
          </cell>
          <cell r="V45">
            <v>29.64</v>
          </cell>
          <cell r="W45">
            <v>105.3</v>
          </cell>
          <cell r="X45">
            <v>85</v>
          </cell>
          <cell r="Y45">
            <v>115</v>
          </cell>
          <cell r="Z45">
            <v>536.9235</v>
          </cell>
          <cell r="AA45">
            <v>534</v>
          </cell>
          <cell r="AB45">
            <v>534</v>
          </cell>
          <cell r="AC45">
            <v>362.55</v>
          </cell>
          <cell r="AD45">
            <v>167.57</v>
          </cell>
          <cell r="AE45">
            <v>3.88</v>
          </cell>
          <cell r="AF45">
            <v>0.3</v>
          </cell>
        </row>
        <row r="45">
          <cell r="AH45">
            <v>4499.21</v>
          </cell>
          <cell r="AI45">
            <v>2666.67</v>
          </cell>
          <cell r="AJ45">
            <v>1628.26</v>
          </cell>
          <cell r="AK45">
            <v>204.28</v>
          </cell>
          <cell r="AL45">
            <v>3599.37</v>
          </cell>
          <cell r="AM45">
            <v>2133.34</v>
          </cell>
          <cell r="AN45">
            <v>1302.61</v>
          </cell>
          <cell r="AO45">
            <v>163.42</v>
          </cell>
          <cell r="AP45">
            <v>-44.21</v>
          </cell>
          <cell r="AQ45">
            <v>3599.37</v>
          </cell>
          <cell r="AR45">
            <v>3555.16</v>
          </cell>
          <cell r="AS45">
            <v>1804.79</v>
          </cell>
          <cell r="AT45">
            <v>1092.24</v>
          </cell>
          <cell r="AU45">
            <v>159.31</v>
          </cell>
          <cell r="AV45">
            <v>3056.34</v>
          </cell>
          <cell r="AW45">
            <v>543.03</v>
          </cell>
          <cell r="AX45">
            <v>543.03</v>
          </cell>
          <cell r="AY45">
            <v>328.55</v>
          </cell>
          <cell r="AZ45">
            <v>210.37</v>
          </cell>
          <cell r="BA45">
            <v>4.11</v>
          </cell>
        </row>
        <row r="46">
          <cell r="B46" t="str">
            <v>博尔塔拉蒙古自治州</v>
          </cell>
          <cell r="C46">
            <v>30106</v>
          </cell>
          <cell r="D46">
            <v>514</v>
          </cell>
          <cell r="E46">
            <v>94</v>
          </cell>
          <cell r="F46">
            <v>12</v>
          </cell>
          <cell r="G46">
            <v>1</v>
          </cell>
          <cell r="H46">
            <v>74</v>
          </cell>
          <cell r="I46">
            <v>14182</v>
          </cell>
          <cell r="J46">
            <v>2458</v>
          </cell>
          <cell r="K46">
            <v>72</v>
          </cell>
          <cell r="L46">
            <v>7</v>
          </cell>
          <cell r="M46">
            <v>0</v>
          </cell>
          <cell r="N46">
            <v>0</v>
          </cell>
          <cell r="O46">
            <v>321</v>
          </cell>
          <cell r="P46">
            <v>136</v>
          </cell>
          <cell r="Q46">
            <v>2154.67</v>
          </cell>
          <cell r="R46">
            <v>1325.69</v>
          </cell>
          <cell r="S46">
            <v>192.6</v>
          </cell>
          <cell r="T46">
            <v>7.2</v>
          </cell>
          <cell r="U46">
            <v>0</v>
          </cell>
          <cell r="V46">
            <v>15.42</v>
          </cell>
          <cell r="W46">
            <v>73.74</v>
          </cell>
          <cell r="X46">
            <v>740</v>
          </cell>
        </row>
        <row r="46">
          <cell r="Z46">
            <v>771.799</v>
          </cell>
          <cell r="AA46">
            <v>767.56</v>
          </cell>
          <cell r="AB46">
            <v>767.56</v>
          </cell>
          <cell r="AC46">
            <v>518.54</v>
          </cell>
          <cell r="AD46">
            <v>243.47</v>
          </cell>
          <cell r="AE46">
            <v>5.55000000000001</v>
          </cell>
          <cell r="AF46">
            <v>1.5</v>
          </cell>
          <cell r="AG46">
            <v>0</v>
          </cell>
          <cell r="AH46">
            <v>4536.88</v>
          </cell>
          <cell r="AI46">
            <v>2695.83</v>
          </cell>
          <cell r="AJ46">
            <v>1642.9</v>
          </cell>
          <cell r="AK46">
            <v>198.15</v>
          </cell>
          <cell r="AL46">
            <v>3629.5</v>
          </cell>
          <cell r="AM46">
            <v>2156.66</v>
          </cell>
          <cell r="AN46">
            <v>1314.32</v>
          </cell>
          <cell r="AO46">
            <v>158.52</v>
          </cell>
          <cell r="AP46">
            <v>-30.64</v>
          </cell>
          <cell r="AQ46">
            <v>3629.5</v>
          </cell>
          <cell r="AR46">
            <v>3598.86</v>
          </cell>
          <cell r="AS46">
            <v>1926.05</v>
          </cell>
          <cell r="AT46">
            <v>1154.24</v>
          </cell>
          <cell r="AU46">
            <v>137.14</v>
          </cell>
          <cell r="AV46">
            <v>3217.43</v>
          </cell>
          <cell r="AW46">
            <v>412.07</v>
          </cell>
          <cell r="AX46">
            <v>412.07</v>
          </cell>
          <cell r="AY46">
            <v>235.88</v>
          </cell>
          <cell r="AZ46">
            <v>160.08</v>
          </cell>
          <cell r="BA46">
            <v>16.11</v>
          </cell>
        </row>
        <row r="47">
          <cell r="B47" t="str">
            <v>阿拉山口市</v>
          </cell>
          <cell r="C47">
            <v>598</v>
          </cell>
          <cell r="D47">
            <v>0</v>
          </cell>
          <cell r="E47">
            <v>0</v>
          </cell>
          <cell r="F47">
            <v>0</v>
          </cell>
        </row>
        <row r="47">
          <cell r="I47">
            <v>242</v>
          </cell>
          <cell r="J47">
            <v>242</v>
          </cell>
          <cell r="K47">
            <v>0</v>
          </cell>
          <cell r="L47">
            <v>0</v>
          </cell>
        </row>
        <row r="47">
          <cell r="O47">
            <v>0</v>
          </cell>
          <cell r="P47" t="str">
            <v>0</v>
          </cell>
          <cell r="Q47">
            <v>43.06</v>
          </cell>
          <cell r="R47">
            <v>22.75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7.26</v>
          </cell>
          <cell r="X47">
            <v>140</v>
          </cell>
          <cell r="Y47">
            <v>170</v>
          </cell>
          <cell r="Z47">
            <v>14.28</v>
          </cell>
          <cell r="AA47">
            <v>14.19</v>
          </cell>
          <cell r="AB47">
            <v>14.19</v>
          </cell>
          <cell r="AC47">
            <v>10.1</v>
          </cell>
          <cell r="AD47">
            <v>4.09</v>
          </cell>
          <cell r="AE47">
            <v>0</v>
          </cell>
          <cell r="AF47">
            <v>0.3</v>
          </cell>
        </row>
        <row r="47">
          <cell r="AH47">
            <v>87.26</v>
          </cell>
          <cell r="AI47">
            <v>53.16</v>
          </cell>
          <cell r="AJ47">
            <v>34.1</v>
          </cell>
          <cell r="AK47">
            <v>0</v>
          </cell>
          <cell r="AL47">
            <v>69.81</v>
          </cell>
          <cell r="AM47">
            <v>42.53</v>
          </cell>
          <cell r="AN47">
            <v>27.28</v>
          </cell>
          <cell r="AO47">
            <v>0</v>
          </cell>
          <cell r="AP47">
            <v>0</v>
          </cell>
          <cell r="AQ47">
            <v>69.81</v>
          </cell>
          <cell r="AR47">
            <v>69.81</v>
          </cell>
          <cell r="AS47">
            <v>37.16</v>
          </cell>
          <cell r="AT47">
            <v>26.09</v>
          </cell>
          <cell r="AU47">
            <v>0</v>
          </cell>
          <cell r="AV47">
            <v>63.25</v>
          </cell>
          <cell r="AW47">
            <v>6.56</v>
          </cell>
          <cell r="AX47">
            <v>6.56</v>
          </cell>
          <cell r="AY47">
            <v>5.37</v>
          </cell>
          <cell r="AZ47">
            <v>1.19</v>
          </cell>
          <cell r="BA47">
            <v>0</v>
          </cell>
        </row>
        <row r="48">
          <cell r="B48" t="str">
            <v>博乐市</v>
          </cell>
          <cell r="C48">
            <v>17392</v>
          </cell>
          <cell r="D48">
            <v>273</v>
          </cell>
          <cell r="E48">
            <v>52</v>
          </cell>
          <cell r="F48">
            <v>0</v>
          </cell>
        </row>
        <row r="48">
          <cell r="I48">
            <v>8565</v>
          </cell>
          <cell r="J48">
            <v>1358</v>
          </cell>
          <cell r="K48">
            <v>36</v>
          </cell>
          <cell r="L48">
            <v>1</v>
          </cell>
        </row>
        <row r="48">
          <cell r="O48">
            <v>89</v>
          </cell>
          <cell r="P48" t="str">
            <v>0</v>
          </cell>
          <cell r="Q48">
            <v>1248.48</v>
          </cell>
          <cell r="R48">
            <v>801.63</v>
          </cell>
          <cell r="S48">
            <v>53.4</v>
          </cell>
          <cell r="T48">
            <v>0</v>
          </cell>
          <cell r="U48">
            <v>0</v>
          </cell>
          <cell r="V48">
            <v>8.19</v>
          </cell>
          <cell r="W48">
            <v>40.74</v>
          </cell>
          <cell r="X48">
            <v>140</v>
          </cell>
          <cell r="Y48">
            <v>170</v>
          </cell>
          <cell r="Z48">
            <v>439.756</v>
          </cell>
          <cell r="AA48">
            <v>437.36</v>
          </cell>
          <cell r="AB48">
            <v>437.36</v>
          </cell>
          <cell r="AC48">
            <v>292.17</v>
          </cell>
          <cell r="AD48">
            <v>143.69</v>
          </cell>
          <cell r="AE48">
            <v>1.5</v>
          </cell>
          <cell r="AF48">
            <v>0.3</v>
          </cell>
        </row>
        <row r="48">
          <cell r="AH48">
            <v>2589.8</v>
          </cell>
          <cell r="AI48">
            <v>1548.84</v>
          </cell>
          <cell r="AJ48">
            <v>986.06</v>
          </cell>
          <cell r="AK48">
            <v>54.9</v>
          </cell>
          <cell r="AL48">
            <v>2071.84</v>
          </cell>
          <cell r="AM48">
            <v>1239.07</v>
          </cell>
          <cell r="AN48">
            <v>788.85</v>
          </cell>
          <cell r="AO48">
            <v>43.92</v>
          </cell>
          <cell r="AP48">
            <v>-4.63</v>
          </cell>
          <cell r="AQ48">
            <v>2071.84</v>
          </cell>
          <cell r="AR48">
            <v>2067.21</v>
          </cell>
          <cell r="AS48">
            <v>1086.34</v>
          </cell>
          <cell r="AT48">
            <v>682.55</v>
          </cell>
          <cell r="AU48">
            <v>39.68</v>
          </cell>
          <cell r="AV48">
            <v>1808.57</v>
          </cell>
          <cell r="AW48">
            <v>263.27</v>
          </cell>
          <cell r="AX48">
            <v>263.27</v>
          </cell>
          <cell r="AY48">
            <v>152.73</v>
          </cell>
          <cell r="AZ48">
            <v>106.3</v>
          </cell>
          <cell r="BA48">
            <v>4.24</v>
          </cell>
        </row>
        <row r="49">
          <cell r="B49" t="str">
            <v>博州本级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49">
          <cell r="I49">
            <v>184</v>
          </cell>
          <cell r="J49">
            <v>54</v>
          </cell>
          <cell r="K49">
            <v>0</v>
          </cell>
          <cell r="L49">
            <v>0</v>
          </cell>
        </row>
        <row r="49">
          <cell r="O49">
            <v>136</v>
          </cell>
          <cell r="P49">
            <v>136</v>
          </cell>
          <cell r="Q49">
            <v>0</v>
          </cell>
          <cell r="R49">
            <v>17.3</v>
          </cell>
          <cell r="S49">
            <v>81.6</v>
          </cell>
          <cell r="T49">
            <v>0</v>
          </cell>
          <cell r="U49">
            <v>0</v>
          </cell>
          <cell r="V49">
            <v>0</v>
          </cell>
          <cell r="W49">
            <v>1.62</v>
          </cell>
          <cell r="X49">
            <v>140</v>
          </cell>
          <cell r="Y49">
            <v>170</v>
          </cell>
          <cell r="Z49">
            <v>5.44</v>
          </cell>
          <cell r="AA49">
            <v>5.4</v>
          </cell>
          <cell r="AB49">
            <v>5.4</v>
          </cell>
          <cell r="AC49">
            <v>0</v>
          </cell>
          <cell r="AD49">
            <v>3.11</v>
          </cell>
          <cell r="AE49">
            <v>2.29</v>
          </cell>
          <cell r="AF49">
            <v>0.3</v>
          </cell>
        </row>
        <row r="49">
          <cell r="AH49">
            <v>105.92</v>
          </cell>
          <cell r="AI49">
            <v>0</v>
          </cell>
          <cell r="AJ49">
            <v>22.03</v>
          </cell>
          <cell r="AK49">
            <v>83.89</v>
          </cell>
          <cell r="AL49">
            <v>84.73</v>
          </cell>
          <cell r="AM49">
            <v>0</v>
          </cell>
          <cell r="AN49">
            <v>17.62</v>
          </cell>
          <cell r="AO49">
            <v>67.11</v>
          </cell>
          <cell r="AP49">
            <v>-5.63</v>
          </cell>
          <cell r="AQ49">
            <v>84.73</v>
          </cell>
          <cell r="AR49">
            <v>79.1</v>
          </cell>
          <cell r="AS49">
            <v>5.27</v>
          </cell>
          <cell r="AT49">
            <v>14.74</v>
          </cell>
          <cell r="AU49">
            <v>57.71</v>
          </cell>
          <cell r="AV49">
            <v>77.72</v>
          </cell>
          <cell r="AW49">
            <v>7.01000000000001</v>
          </cell>
          <cell r="AX49">
            <v>7.01</v>
          </cell>
        </row>
        <row r="49">
          <cell r="AZ49">
            <v>2.88</v>
          </cell>
          <cell r="BA49">
            <v>4.13</v>
          </cell>
        </row>
        <row r="50">
          <cell r="B50" t="str">
            <v>精河县</v>
          </cell>
          <cell r="C50">
            <v>8986</v>
          </cell>
          <cell r="D50">
            <v>51</v>
          </cell>
          <cell r="E50">
            <v>30</v>
          </cell>
          <cell r="F50">
            <v>6</v>
          </cell>
          <cell r="G50">
            <v>1</v>
          </cell>
          <cell r="H50">
            <v>74</v>
          </cell>
          <cell r="I50">
            <v>3779</v>
          </cell>
          <cell r="J50">
            <v>346</v>
          </cell>
          <cell r="K50">
            <v>22</v>
          </cell>
          <cell r="L50">
            <v>5</v>
          </cell>
        </row>
        <row r="50">
          <cell r="O50">
            <v>63</v>
          </cell>
          <cell r="P50" t="str">
            <v>0</v>
          </cell>
          <cell r="Q50">
            <v>639.07</v>
          </cell>
          <cell r="R50">
            <v>352.69</v>
          </cell>
          <cell r="S50">
            <v>37.8</v>
          </cell>
          <cell r="T50">
            <v>7.2</v>
          </cell>
          <cell r="U50">
            <v>0</v>
          </cell>
          <cell r="V50">
            <v>1.53</v>
          </cell>
          <cell r="W50">
            <v>10.38</v>
          </cell>
          <cell r="X50">
            <v>140</v>
          </cell>
          <cell r="Y50">
            <v>170</v>
          </cell>
          <cell r="Z50">
            <v>217.634</v>
          </cell>
          <cell r="AA50">
            <v>216.44</v>
          </cell>
          <cell r="AB50">
            <v>216.44</v>
          </cell>
          <cell r="AC50">
            <v>151.75</v>
          </cell>
          <cell r="AD50">
            <v>63.62</v>
          </cell>
          <cell r="AE50">
            <v>1.07</v>
          </cell>
          <cell r="AF50">
            <v>0.3</v>
          </cell>
        </row>
        <row r="50">
          <cell r="AH50">
            <v>1265.11</v>
          </cell>
          <cell r="AI50">
            <v>799.55</v>
          </cell>
          <cell r="AJ50">
            <v>426.69</v>
          </cell>
          <cell r="AK50">
            <v>38.87</v>
          </cell>
          <cell r="AL50">
            <v>1012.09</v>
          </cell>
          <cell r="AM50">
            <v>639.64</v>
          </cell>
          <cell r="AN50">
            <v>341.35</v>
          </cell>
          <cell r="AO50">
            <v>31.1</v>
          </cell>
          <cell r="AP50">
            <v>-15.15</v>
          </cell>
          <cell r="AQ50">
            <v>1012.09</v>
          </cell>
          <cell r="AR50">
            <v>996.94</v>
          </cell>
          <cell r="AS50">
            <v>578.66</v>
          </cell>
          <cell r="AT50">
            <v>310.09</v>
          </cell>
          <cell r="AU50">
            <v>25.13</v>
          </cell>
          <cell r="AV50">
            <v>913.88</v>
          </cell>
          <cell r="AW50">
            <v>98.21</v>
          </cell>
          <cell r="AX50">
            <v>98.21</v>
          </cell>
          <cell r="AY50">
            <v>60.98</v>
          </cell>
          <cell r="AZ50">
            <v>31.26</v>
          </cell>
          <cell r="BA50">
            <v>5.97</v>
          </cell>
        </row>
        <row r="51">
          <cell r="B51" t="str">
            <v>温泉县</v>
          </cell>
          <cell r="C51">
            <v>3130</v>
          </cell>
          <cell r="D51">
            <v>190</v>
          </cell>
          <cell r="E51">
            <v>12</v>
          </cell>
          <cell r="F51">
            <v>6</v>
          </cell>
        </row>
        <row r="51">
          <cell r="I51">
            <v>1412</v>
          </cell>
          <cell r="J51">
            <v>458</v>
          </cell>
          <cell r="K51">
            <v>14</v>
          </cell>
          <cell r="L51">
            <v>1</v>
          </cell>
        </row>
        <row r="51">
          <cell r="O51">
            <v>33</v>
          </cell>
          <cell r="P51" t="str">
            <v>0</v>
          </cell>
          <cell r="Q51">
            <v>224.06</v>
          </cell>
          <cell r="R51">
            <v>131.32</v>
          </cell>
          <cell r="S51">
            <v>19.8</v>
          </cell>
          <cell r="T51">
            <v>0</v>
          </cell>
          <cell r="U51">
            <v>0</v>
          </cell>
          <cell r="V51">
            <v>5.7</v>
          </cell>
          <cell r="W51">
            <v>13.74</v>
          </cell>
          <cell r="X51">
            <v>180</v>
          </cell>
          <cell r="Y51">
            <v>210</v>
          </cell>
          <cell r="Z51">
            <v>94.689</v>
          </cell>
          <cell r="AA51">
            <v>94.17</v>
          </cell>
          <cell r="AB51">
            <v>94.17</v>
          </cell>
          <cell r="AC51">
            <v>64.52</v>
          </cell>
          <cell r="AD51">
            <v>28.96</v>
          </cell>
          <cell r="AE51">
            <v>0.690000000000005</v>
          </cell>
          <cell r="AF51">
            <v>0.3</v>
          </cell>
        </row>
        <row r="51">
          <cell r="AH51">
            <v>488.79</v>
          </cell>
          <cell r="AI51">
            <v>294.28</v>
          </cell>
          <cell r="AJ51">
            <v>174.02</v>
          </cell>
          <cell r="AK51">
            <v>20.49</v>
          </cell>
          <cell r="AL51">
            <v>391.03</v>
          </cell>
          <cell r="AM51">
            <v>235.42</v>
          </cell>
          <cell r="AN51">
            <v>139.22</v>
          </cell>
          <cell r="AO51">
            <v>16.39</v>
          </cell>
          <cell r="AP51">
            <v>-5.23</v>
          </cell>
          <cell r="AQ51">
            <v>391.03</v>
          </cell>
          <cell r="AR51">
            <v>385.8</v>
          </cell>
          <cell r="AS51">
            <v>218.62</v>
          </cell>
          <cell r="AT51">
            <v>120.77</v>
          </cell>
          <cell r="AU51">
            <v>14.62</v>
          </cell>
          <cell r="AV51">
            <v>354.01</v>
          </cell>
          <cell r="AW51">
            <v>37.02</v>
          </cell>
          <cell r="AX51">
            <v>37.02</v>
          </cell>
          <cell r="AY51">
            <v>16.8</v>
          </cell>
          <cell r="AZ51">
            <v>18.45</v>
          </cell>
          <cell r="BA51">
            <v>1.77</v>
          </cell>
        </row>
        <row r="52">
          <cell r="B52" t="str">
            <v>昌吉回族自治州</v>
          </cell>
          <cell r="C52">
            <v>91676</v>
          </cell>
          <cell r="D52">
            <v>3802</v>
          </cell>
          <cell r="E52">
            <v>272</v>
          </cell>
          <cell r="F52">
            <v>126</v>
          </cell>
          <cell r="G52">
            <v>15</v>
          </cell>
          <cell r="H52">
            <v>836</v>
          </cell>
          <cell r="I52">
            <v>43875</v>
          </cell>
          <cell r="J52">
            <v>13565</v>
          </cell>
          <cell r="K52">
            <v>178</v>
          </cell>
          <cell r="L52">
            <v>100</v>
          </cell>
          <cell r="M52">
            <v>0</v>
          </cell>
          <cell r="N52">
            <v>0</v>
          </cell>
          <cell r="O52">
            <v>813</v>
          </cell>
          <cell r="P52">
            <v>137</v>
          </cell>
          <cell r="Q52">
            <v>6511.83</v>
          </cell>
          <cell r="R52">
            <v>4098.11</v>
          </cell>
          <cell r="S52">
            <v>487.8</v>
          </cell>
          <cell r="T52">
            <v>108</v>
          </cell>
          <cell r="U52">
            <v>0</v>
          </cell>
          <cell r="V52">
            <v>114.06</v>
          </cell>
          <cell r="W52">
            <v>406.95</v>
          </cell>
          <cell r="X52">
            <v>1160</v>
          </cell>
        </row>
        <row r="52">
          <cell r="Z52">
            <v>2349.672</v>
          </cell>
          <cell r="AA52">
            <v>2336.85</v>
          </cell>
          <cell r="AB52">
            <v>2336.85</v>
          </cell>
          <cell r="AC52">
            <v>1573.12</v>
          </cell>
          <cell r="AD52">
            <v>749.64</v>
          </cell>
          <cell r="AE52">
            <v>14.0899999999999</v>
          </cell>
          <cell r="AF52">
            <v>2.4</v>
          </cell>
          <cell r="AG52">
            <v>0</v>
          </cell>
          <cell r="AH52">
            <v>14063.6</v>
          </cell>
          <cell r="AI52">
            <v>8307.01</v>
          </cell>
          <cell r="AJ52">
            <v>5254.7</v>
          </cell>
          <cell r="AK52">
            <v>501.89</v>
          </cell>
          <cell r="AL52">
            <v>11250.9</v>
          </cell>
          <cell r="AM52">
            <v>6645.62</v>
          </cell>
          <cell r="AN52">
            <v>4203.76</v>
          </cell>
          <cell r="AO52">
            <v>401.52</v>
          </cell>
          <cell r="AP52">
            <v>-188.96</v>
          </cell>
          <cell r="AQ52">
            <v>11250.9</v>
          </cell>
          <cell r="AR52">
            <v>11061.94</v>
          </cell>
          <cell r="AS52">
            <v>5649.41</v>
          </cell>
          <cell r="AT52">
            <v>3552.55</v>
          </cell>
          <cell r="AU52">
            <v>281.95</v>
          </cell>
          <cell r="AV52">
            <v>9483.91</v>
          </cell>
          <cell r="AW52">
            <v>1766.99</v>
          </cell>
          <cell r="AX52">
            <v>1766.99</v>
          </cell>
          <cell r="AY52">
            <v>996.21</v>
          </cell>
          <cell r="AZ52">
            <v>651.21</v>
          </cell>
          <cell r="BA52">
            <v>119.57</v>
          </cell>
        </row>
        <row r="53">
          <cell r="B53" t="str">
            <v>昌吉市</v>
          </cell>
          <cell r="C53">
            <v>32824</v>
          </cell>
          <cell r="D53">
            <v>95</v>
          </cell>
          <cell r="E53">
            <v>72</v>
          </cell>
          <cell r="F53">
            <v>15</v>
          </cell>
          <cell r="G53">
            <v>3</v>
          </cell>
          <cell r="H53">
            <v>169</v>
          </cell>
          <cell r="I53">
            <v>11468</v>
          </cell>
          <cell r="J53">
            <v>3496</v>
          </cell>
          <cell r="K53">
            <v>35</v>
          </cell>
          <cell r="L53">
            <v>13</v>
          </cell>
        </row>
        <row r="53">
          <cell r="O53">
            <v>135</v>
          </cell>
          <cell r="P53" t="str">
            <v>0</v>
          </cell>
          <cell r="Q53">
            <v>2344.9</v>
          </cell>
          <cell r="R53">
            <v>1073.48</v>
          </cell>
          <cell r="S53">
            <v>81</v>
          </cell>
          <cell r="T53">
            <v>21.6</v>
          </cell>
          <cell r="U53">
            <v>0</v>
          </cell>
          <cell r="V53">
            <v>2.85</v>
          </cell>
          <cell r="W53">
            <v>104.88</v>
          </cell>
          <cell r="X53">
            <v>140</v>
          </cell>
          <cell r="Y53">
            <v>170</v>
          </cell>
          <cell r="Z53">
            <v>755.769</v>
          </cell>
          <cell r="AA53">
            <v>751.66</v>
          </cell>
          <cell r="AB53">
            <v>751.66</v>
          </cell>
          <cell r="AC53">
            <v>555.57</v>
          </cell>
          <cell r="AD53">
            <v>193.8</v>
          </cell>
          <cell r="AE53">
            <v>2.28999999999991</v>
          </cell>
          <cell r="AF53">
            <v>0.3</v>
          </cell>
        </row>
        <row r="53">
          <cell r="AH53">
            <v>4380.37</v>
          </cell>
          <cell r="AI53">
            <v>2924.92</v>
          </cell>
          <cell r="AJ53">
            <v>1372.16</v>
          </cell>
          <cell r="AK53">
            <v>83.2899999999999</v>
          </cell>
          <cell r="AL53">
            <v>3504.3</v>
          </cell>
          <cell r="AM53">
            <v>2339.94</v>
          </cell>
          <cell r="AN53">
            <v>1097.73</v>
          </cell>
          <cell r="AO53">
            <v>66.63</v>
          </cell>
          <cell r="AP53">
            <v>-12.1</v>
          </cell>
          <cell r="AQ53">
            <v>3504.3</v>
          </cell>
          <cell r="AR53">
            <v>3492.2</v>
          </cell>
          <cell r="AS53">
            <v>1983.48</v>
          </cell>
          <cell r="AT53">
            <v>923.96</v>
          </cell>
          <cell r="AU53">
            <v>56.26</v>
          </cell>
          <cell r="AV53">
            <v>2963.7</v>
          </cell>
          <cell r="AW53">
            <v>540.6</v>
          </cell>
          <cell r="AX53">
            <v>540.6</v>
          </cell>
          <cell r="AY53">
            <v>356.46</v>
          </cell>
          <cell r="AZ53">
            <v>173.77</v>
          </cell>
          <cell r="BA53">
            <v>10.37</v>
          </cell>
        </row>
        <row r="54">
          <cell r="B54" t="str">
            <v>阜康市</v>
          </cell>
          <cell r="C54">
            <v>10353</v>
          </cell>
          <cell r="D54">
            <v>446</v>
          </cell>
          <cell r="E54">
            <v>35</v>
          </cell>
          <cell r="F54">
            <v>15</v>
          </cell>
          <cell r="G54">
            <v>2</v>
          </cell>
          <cell r="H54">
            <v>110</v>
          </cell>
          <cell r="I54">
            <v>5333</v>
          </cell>
          <cell r="J54">
            <v>1550</v>
          </cell>
          <cell r="K54">
            <v>14</v>
          </cell>
          <cell r="L54">
            <v>11</v>
          </cell>
        </row>
        <row r="54">
          <cell r="O54">
            <v>75</v>
          </cell>
          <cell r="P54" t="str">
            <v>0</v>
          </cell>
          <cell r="Q54">
            <v>733.9</v>
          </cell>
          <cell r="R54">
            <v>498.95</v>
          </cell>
          <cell r="S54">
            <v>45</v>
          </cell>
          <cell r="T54">
            <v>14.4</v>
          </cell>
          <cell r="U54">
            <v>0</v>
          </cell>
          <cell r="V54">
            <v>13.38</v>
          </cell>
          <cell r="W54">
            <v>46.5</v>
          </cell>
          <cell r="X54">
            <v>140</v>
          </cell>
          <cell r="Y54">
            <v>170</v>
          </cell>
          <cell r="Z54">
            <v>268.787</v>
          </cell>
          <cell r="AA54">
            <v>267.32</v>
          </cell>
          <cell r="AB54">
            <v>267.32</v>
          </cell>
          <cell r="AC54">
            <v>175.58</v>
          </cell>
          <cell r="AD54">
            <v>90.46</v>
          </cell>
          <cell r="AE54">
            <v>1.27999999999999</v>
          </cell>
          <cell r="AF54">
            <v>0.3</v>
          </cell>
        </row>
        <row r="54">
          <cell r="AH54">
            <v>1619.45</v>
          </cell>
          <cell r="AI54">
            <v>937.26</v>
          </cell>
          <cell r="AJ54">
            <v>635.91</v>
          </cell>
          <cell r="AK54">
            <v>46.28</v>
          </cell>
          <cell r="AL54">
            <v>1295.56</v>
          </cell>
          <cell r="AM54">
            <v>749.81</v>
          </cell>
          <cell r="AN54">
            <v>508.73</v>
          </cell>
          <cell r="AO54">
            <v>37.02</v>
          </cell>
          <cell r="AP54">
            <v>-9.81</v>
          </cell>
          <cell r="AQ54">
            <v>1295.56</v>
          </cell>
          <cell r="AR54">
            <v>1285.75</v>
          </cell>
          <cell r="AS54">
            <v>630.24</v>
          </cell>
          <cell r="AT54">
            <v>445.92</v>
          </cell>
          <cell r="AU54">
            <v>23.37</v>
          </cell>
          <cell r="AV54">
            <v>1099.53</v>
          </cell>
          <cell r="AW54">
            <v>196.03</v>
          </cell>
          <cell r="AX54">
            <v>196.03</v>
          </cell>
          <cell r="AY54">
            <v>119.57</v>
          </cell>
          <cell r="AZ54">
            <v>62.81</v>
          </cell>
          <cell r="BA54">
            <v>13.65</v>
          </cell>
        </row>
        <row r="55">
          <cell r="B55" t="str">
            <v>呼图壁县</v>
          </cell>
          <cell r="C55">
            <v>9964</v>
          </cell>
          <cell r="D55">
            <v>466</v>
          </cell>
          <cell r="E55">
            <v>41</v>
          </cell>
          <cell r="F55">
            <v>9</v>
          </cell>
          <cell r="G55">
            <v>1</v>
          </cell>
          <cell r="H55">
            <v>32</v>
          </cell>
          <cell r="I55">
            <v>5208</v>
          </cell>
          <cell r="J55">
            <v>2376</v>
          </cell>
          <cell r="K55">
            <v>21</v>
          </cell>
          <cell r="L55">
            <v>13</v>
          </cell>
        </row>
        <row r="55">
          <cell r="O55">
            <v>84</v>
          </cell>
          <cell r="P55" t="str">
            <v>0</v>
          </cell>
          <cell r="Q55">
            <v>711.5</v>
          </cell>
          <cell r="R55">
            <v>486.36</v>
          </cell>
          <cell r="S55">
            <v>50.4</v>
          </cell>
          <cell r="T55">
            <v>7.2</v>
          </cell>
          <cell r="U55">
            <v>0</v>
          </cell>
          <cell r="V55">
            <v>13.98</v>
          </cell>
          <cell r="W55">
            <v>71.28</v>
          </cell>
          <cell r="X55">
            <v>140</v>
          </cell>
          <cell r="Y55">
            <v>170</v>
          </cell>
          <cell r="Z55">
            <v>258.196</v>
          </cell>
          <cell r="AA55">
            <v>256.78</v>
          </cell>
          <cell r="AB55">
            <v>256.78</v>
          </cell>
          <cell r="AC55">
            <v>167.79</v>
          </cell>
          <cell r="AD55">
            <v>87.57</v>
          </cell>
          <cell r="AE55">
            <v>1.41999999999999</v>
          </cell>
          <cell r="AF55">
            <v>0.3</v>
          </cell>
        </row>
        <row r="55">
          <cell r="AH55">
            <v>1597.5</v>
          </cell>
          <cell r="AI55">
            <v>900.47</v>
          </cell>
          <cell r="AJ55">
            <v>645.21</v>
          </cell>
          <cell r="AK55">
            <v>51.82</v>
          </cell>
          <cell r="AL55">
            <v>1278.01</v>
          </cell>
          <cell r="AM55">
            <v>720.38</v>
          </cell>
          <cell r="AN55">
            <v>516.17</v>
          </cell>
          <cell r="AO55">
            <v>41.46</v>
          </cell>
          <cell r="AP55">
            <v>-16.6</v>
          </cell>
          <cell r="AQ55">
            <v>1278.01</v>
          </cell>
          <cell r="AR55">
            <v>1261.41</v>
          </cell>
          <cell r="AS55">
            <v>630.22</v>
          </cell>
          <cell r="AT55">
            <v>423.89</v>
          </cell>
          <cell r="AU55">
            <v>29.51</v>
          </cell>
          <cell r="AV55">
            <v>1083.62</v>
          </cell>
          <cell r="AW55">
            <v>194.39</v>
          </cell>
          <cell r="AX55">
            <v>194.39</v>
          </cell>
          <cell r="AY55">
            <v>90.16</v>
          </cell>
          <cell r="AZ55">
            <v>92.28</v>
          </cell>
          <cell r="BA55">
            <v>11.95</v>
          </cell>
        </row>
        <row r="56">
          <cell r="B56" t="str">
            <v>吉木萨尔县</v>
          </cell>
          <cell r="C56">
            <v>7791</v>
          </cell>
          <cell r="D56">
            <v>914</v>
          </cell>
          <cell r="E56">
            <v>18</v>
          </cell>
          <cell r="F56">
            <v>16</v>
          </cell>
          <cell r="G56">
            <v>1</v>
          </cell>
          <cell r="H56">
            <v>49</v>
          </cell>
          <cell r="I56">
            <v>3345</v>
          </cell>
          <cell r="J56">
            <v>1169</v>
          </cell>
          <cell r="K56">
            <v>25</v>
          </cell>
          <cell r="L56">
            <v>19</v>
          </cell>
        </row>
        <row r="56">
          <cell r="O56">
            <v>78</v>
          </cell>
          <cell r="P56" t="str">
            <v>0</v>
          </cell>
          <cell r="Q56">
            <v>554.98</v>
          </cell>
          <cell r="R56">
            <v>310.29</v>
          </cell>
          <cell r="S56">
            <v>46.8</v>
          </cell>
          <cell r="T56">
            <v>7.2</v>
          </cell>
          <cell r="U56">
            <v>0</v>
          </cell>
          <cell r="V56">
            <v>27.42</v>
          </cell>
          <cell r="W56">
            <v>35.07</v>
          </cell>
          <cell r="X56">
            <v>140</v>
          </cell>
          <cell r="Y56">
            <v>170</v>
          </cell>
          <cell r="Z56">
            <v>189.686</v>
          </cell>
          <cell r="AA56">
            <v>188.65</v>
          </cell>
          <cell r="AB56">
            <v>188.65</v>
          </cell>
          <cell r="AC56">
            <v>131.41</v>
          </cell>
          <cell r="AD56">
            <v>55.92</v>
          </cell>
          <cell r="AE56">
            <v>1.32000000000001</v>
          </cell>
          <cell r="AF56">
            <v>0.3</v>
          </cell>
        </row>
        <row r="56">
          <cell r="AH56">
            <v>1170.41</v>
          </cell>
          <cell r="AI56">
            <v>721.01</v>
          </cell>
          <cell r="AJ56">
            <v>401.28</v>
          </cell>
          <cell r="AK56">
            <v>48.12</v>
          </cell>
          <cell r="AL56">
            <v>936.33</v>
          </cell>
          <cell r="AM56">
            <v>576.81</v>
          </cell>
          <cell r="AN56">
            <v>321.02</v>
          </cell>
          <cell r="AO56">
            <v>38.5</v>
          </cell>
          <cell r="AP56">
            <v>-4.09</v>
          </cell>
          <cell r="AQ56">
            <v>936.33</v>
          </cell>
          <cell r="AR56">
            <v>932.24</v>
          </cell>
          <cell r="AS56">
            <v>493.09</v>
          </cell>
          <cell r="AT56">
            <v>283.46</v>
          </cell>
          <cell r="AU56">
            <v>21.51</v>
          </cell>
          <cell r="AV56">
            <v>798.06</v>
          </cell>
          <cell r="AW56">
            <v>138.27</v>
          </cell>
          <cell r="AX56">
            <v>138.27</v>
          </cell>
          <cell r="AY56">
            <v>83.72</v>
          </cell>
          <cell r="AZ56">
            <v>37.56</v>
          </cell>
          <cell r="BA56">
            <v>16.99</v>
          </cell>
        </row>
        <row r="57">
          <cell r="B57" t="str">
            <v>昌吉州本级</v>
          </cell>
          <cell r="C57">
            <v>4196</v>
          </cell>
          <cell r="D57">
            <v>0</v>
          </cell>
          <cell r="E57">
            <v>6</v>
          </cell>
          <cell r="F57">
            <v>0</v>
          </cell>
        </row>
        <row r="57">
          <cell r="I57">
            <v>6417</v>
          </cell>
          <cell r="J57">
            <v>724</v>
          </cell>
          <cell r="K57">
            <v>9</v>
          </cell>
          <cell r="L57">
            <v>0</v>
          </cell>
        </row>
        <row r="57">
          <cell r="O57">
            <v>152</v>
          </cell>
          <cell r="P57">
            <v>137</v>
          </cell>
          <cell r="Q57">
            <v>301.68</v>
          </cell>
          <cell r="R57">
            <v>602.35</v>
          </cell>
          <cell r="S57">
            <v>91.2</v>
          </cell>
          <cell r="T57">
            <v>0</v>
          </cell>
          <cell r="U57">
            <v>0</v>
          </cell>
          <cell r="V57">
            <v>0</v>
          </cell>
          <cell r="W57">
            <v>21.72</v>
          </cell>
          <cell r="X57">
            <v>140</v>
          </cell>
          <cell r="Y57">
            <v>170</v>
          </cell>
          <cell r="Z57">
            <v>182.495</v>
          </cell>
          <cell r="AA57">
            <v>181.49</v>
          </cell>
          <cell r="AB57">
            <v>181.49</v>
          </cell>
          <cell r="AC57">
            <v>70.74</v>
          </cell>
          <cell r="AD57">
            <v>108.18</v>
          </cell>
          <cell r="AE57">
            <v>2.57000000000001</v>
          </cell>
          <cell r="AF57">
            <v>0.3</v>
          </cell>
        </row>
        <row r="57">
          <cell r="AH57">
            <v>1198.44</v>
          </cell>
          <cell r="AI57">
            <v>372.42</v>
          </cell>
          <cell r="AJ57">
            <v>732.25</v>
          </cell>
          <cell r="AK57">
            <v>93.77</v>
          </cell>
          <cell r="AL57">
            <v>958.76</v>
          </cell>
          <cell r="AM57">
            <v>297.94</v>
          </cell>
          <cell r="AN57">
            <v>585.8</v>
          </cell>
          <cell r="AO57">
            <v>75.02</v>
          </cell>
          <cell r="AP57">
            <v>-113.51</v>
          </cell>
          <cell r="AQ57">
            <v>958.76</v>
          </cell>
          <cell r="AR57">
            <v>845.25</v>
          </cell>
          <cell r="AS57">
            <v>224.43</v>
          </cell>
          <cell r="AT57">
            <v>469.97</v>
          </cell>
          <cell r="AU57">
            <v>66.25</v>
          </cell>
          <cell r="AV57">
            <v>760.65</v>
          </cell>
          <cell r="AW57">
            <v>198.11</v>
          </cell>
          <cell r="AX57">
            <v>198.11</v>
          </cell>
          <cell r="AY57">
            <v>73.51</v>
          </cell>
          <cell r="AZ57">
            <v>115.83</v>
          </cell>
          <cell r="BA57">
            <v>8.77</v>
          </cell>
        </row>
        <row r="58">
          <cell r="B58" t="str">
            <v>玛纳斯县</v>
          </cell>
          <cell r="C58">
            <v>7257</v>
          </cell>
          <cell r="D58">
            <v>89</v>
          </cell>
          <cell r="E58">
            <v>21</v>
          </cell>
          <cell r="F58">
            <v>28</v>
          </cell>
          <cell r="G58">
            <v>5</v>
          </cell>
          <cell r="H58">
            <v>297</v>
          </cell>
          <cell r="I58">
            <v>3413</v>
          </cell>
          <cell r="J58">
            <v>1214</v>
          </cell>
          <cell r="K58">
            <v>23</v>
          </cell>
          <cell r="L58">
            <v>11</v>
          </cell>
        </row>
        <row r="58">
          <cell r="O58">
            <v>83</v>
          </cell>
          <cell r="P58" t="str">
            <v>0</v>
          </cell>
          <cell r="Q58">
            <v>497.59</v>
          </cell>
          <cell r="R58">
            <v>317.63</v>
          </cell>
          <cell r="S58">
            <v>49.8</v>
          </cell>
          <cell r="T58">
            <v>36</v>
          </cell>
          <cell r="U58">
            <v>0</v>
          </cell>
          <cell r="V58">
            <v>2.67</v>
          </cell>
          <cell r="W58">
            <v>36.42</v>
          </cell>
          <cell r="X58">
            <v>140</v>
          </cell>
          <cell r="Y58">
            <v>170</v>
          </cell>
          <cell r="Z58">
            <v>188.479</v>
          </cell>
          <cell r="AA58">
            <v>187.45</v>
          </cell>
          <cell r="AB58">
            <v>187.45</v>
          </cell>
          <cell r="AC58">
            <v>126.63</v>
          </cell>
          <cell r="AD58">
            <v>59.36</v>
          </cell>
          <cell r="AE58">
            <v>1.45999999999999</v>
          </cell>
          <cell r="AF58">
            <v>0.3</v>
          </cell>
        </row>
        <row r="58">
          <cell r="AH58">
            <v>1127.56</v>
          </cell>
          <cell r="AI58">
            <v>662.89</v>
          </cell>
          <cell r="AJ58">
            <v>413.41</v>
          </cell>
          <cell r="AK58">
            <v>51.26</v>
          </cell>
          <cell r="AL58">
            <v>902.05</v>
          </cell>
          <cell r="AM58">
            <v>530.31</v>
          </cell>
          <cell r="AN58">
            <v>330.73</v>
          </cell>
          <cell r="AO58">
            <v>41.01</v>
          </cell>
          <cell r="AP58">
            <v>-15.91</v>
          </cell>
          <cell r="AQ58">
            <v>902.05</v>
          </cell>
          <cell r="AR58">
            <v>886.14</v>
          </cell>
          <cell r="AS58">
            <v>458.58</v>
          </cell>
          <cell r="AT58">
            <v>287.63</v>
          </cell>
          <cell r="AU58">
            <v>24.06</v>
          </cell>
          <cell r="AV58">
            <v>770.27</v>
          </cell>
          <cell r="AW58">
            <v>131.78</v>
          </cell>
          <cell r="AX58">
            <v>131.78</v>
          </cell>
          <cell r="AY58">
            <v>71.73</v>
          </cell>
          <cell r="AZ58">
            <v>43.1</v>
          </cell>
          <cell r="BA58">
            <v>16.95</v>
          </cell>
        </row>
        <row r="59">
          <cell r="B59" t="str">
            <v>木垒哈萨克自治县</v>
          </cell>
          <cell r="C59">
            <v>5018</v>
          </cell>
          <cell r="D59">
            <v>824</v>
          </cell>
          <cell r="E59">
            <v>25</v>
          </cell>
          <cell r="F59">
            <v>17</v>
          </cell>
          <cell r="G59">
            <v>2</v>
          </cell>
          <cell r="H59">
            <v>101</v>
          </cell>
          <cell r="I59">
            <v>2086</v>
          </cell>
          <cell r="J59">
            <v>928</v>
          </cell>
          <cell r="K59">
            <v>13</v>
          </cell>
          <cell r="L59">
            <v>7</v>
          </cell>
        </row>
        <row r="59">
          <cell r="O59">
            <v>62</v>
          </cell>
          <cell r="P59" t="str">
            <v>0</v>
          </cell>
          <cell r="Q59">
            <v>351</v>
          </cell>
          <cell r="R59">
            <v>194.2</v>
          </cell>
          <cell r="S59">
            <v>37.2</v>
          </cell>
          <cell r="T59">
            <v>14.4</v>
          </cell>
          <cell r="U59">
            <v>0</v>
          </cell>
          <cell r="V59">
            <v>24.72</v>
          </cell>
          <cell r="W59">
            <v>27.84</v>
          </cell>
          <cell r="X59">
            <v>180</v>
          </cell>
          <cell r="Y59">
            <v>210</v>
          </cell>
          <cell r="Z59">
            <v>152.082</v>
          </cell>
          <cell r="AA59">
            <v>151.25</v>
          </cell>
          <cell r="AB59">
            <v>151.25</v>
          </cell>
          <cell r="AC59">
            <v>105.94</v>
          </cell>
          <cell r="AD59">
            <v>43.99</v>
          </cell>
          <cell r="AE59">
            <v>1.32</v>
          </cell>
          <cell r="AF59">
            <v>0.3</v>
          </cell>
        </row>
        <row r="59">
          <cell r="AH59">
            <v>800.61</v>
          </cell>
          <cell r="AI59">
            <v>496.06</v>
          </cell>
          <cell r="AJ59">
            <v>266.03</v>
          </cell>
          <cell r="AK59">
            <v>38.52</v>
          </cell>
          <cell r="AL59">
            <v>640.49</v>
          </cell>
          <cell r="AM59">
            <v>396.85</v>
          </cell>
          <cell r="AN59">
            <v>212.82</v>
          </cell>
          <cell r="AO59">
            <v>30.82</v>
          </cell>
          <cell r="AP59">
            <v>-8.5</v>
          </cell>
          <cell r="AQ59">
            <v>640.49</v>
          </cell>
          <cell r="AR59">
            <v>631.99</v>
          </cell>
          <cell r="AS59">
            <v>342.96</v>
          </cell>
          <cell r="AT59">
            <v>175.75</v>
          </cell>
          <cell r="AU59">
            <v>16.06</v>
          </cell>
          <cell r="AV59">
            <v>534.77</v>
          </cell>
          <cell r="AW59">
            <v>105.72</v>
          </cell>
          <cell r="AX59">
            <v>105.72</v>
          </cell>
          <cell r="AY59">
            <v>53.89</v>
          </cell>
          <cell r="AZ59">
            <v>37.07</v>
          </cell>
          <cell r="BA59">
            <v>14.76</v>
          </cell>
        </row>
        <row r="60">
          <cell r="B60" t="str">
            <v>奇台县</v>
          </cell>
          <cell r="C60">
            <v>14273</v>
          </cell>
          <cell r="D60">
            <v>968</v>
          </cell>
          <cell r="E60">
            <v>54</v>
          </cell>
          <cell r="F60">
            <v>26</v>
          </cell>
          <cell r="G60">
            <v>1</v>
          </cell>
          <cell r="H60">
            <v>78</v>
          </cell>
          <cell r="I60">
            <v>6605</v>
          </cell>
          <cell r="J60">
            <v>2108</v>
          </cell>
          <cell r="K60">
            <v>38</v>
          </cell>
          <cell r="L60">
            <v>26</v>
          </cell>
        </row>
        <row r="60">
          <cell r="O60">
            <v>144</v>
          </cell>
          <cell r="P60" t="str">
            <v>0</v>
          </cell>
          <cell r="Q60">
            <v>1016.28</v>
          </cell>
          <cell r="R60">
            <v>614.85</v>
          </cell>
          <cell r="S60">
            <v>86.4</v>
          </cell>
          <cell r="T60">
            <v>7.2</v>
          </cell>
          <cell r="U60">
            <v>0</v>
          </cell>
          <cell r="V60">
            <v>29.04</v>
          </cell>
          <cell r="W60">
            <v>63.24</v>
          </cell>
          <cell r="X60">
            <v>140</v>
          </cell>
          <cell r="Y60">
            <v>170</v>
          </cell>
          <cell r="Z60">
            <v>354.178</v>
          </cell>
          <cell r="AA60">
            <v>352.25</v>
          </cell>
          <cell r="AB60">
            <v>352.25</v>
          </cell>
          <cell r="AC60">
            <v>239.46</v>
          </cell>
          <cell r="AD60">
            <v>110.36</v>
          </cell>
          <cell r="AE60">
            <v>2.42999999999999</v>
          </cell>
          <cell r="AF60">
            <v>0.3</v>
          </cell>
        </row>
        <row r="60">
          <cell r="AH60">
            <v>2169.26</v>
          </cell>
          <cell r="AI60">
            <v>1291.98</v>
          </cell>
          <cell r="AJ60">
            <v>788.45</v>
          </cell>
          <cell r="AK60">
            <v>88.83</v>
          </cell>
          <cell r="AL60">
            <v>1735.4</v>
          </cell>
          <cell r="AM60">
            <v>1033.58</v>
          </cell>
          <cell r="AN60">
            <v>630.76</v>
          </cell>
          <cell r="AO60">
            <v>71.06</v>
          </cell>
          <cell r="AP60">
            <v>-8.44</v>
          </cell>
          <cell r="AQ60">
            <v>1735.4</v>
          </cell>
          <cell r="AR60">
            <v>1726.96</v>
          </cell>
          <cell r="AS60">
            <v>886.41</v>
          </cell>
          <cell r="AT60">
            <v>541.97</v>
          </cell>
          <cell r="AU60">
            <v>44.93</v>
          </cell>
          <cell r="AV60">
            <v>1473.31</v>
          </cell>
          <cell r="AW60">
            <v>262.09</v>
          </cell>
          <cell r="AX60">
            <v>262.09</v>
          </cell>
          <cell r="AY60">
            <v>147.17</v>
          </cell>
          <cell r="AZ60">
            <v>88.79</v>
          </cell>
          <cell r="BA60">
            <v>26.13</v>
          </cell>
        </row>
        <row r="61">
          <cell r="B61" t="str">
            <v>巴音郭楞蒙古自治州</v>
          </cell>
          <cell r="C61">
            <v>131750</v>
          </cell>
          <cell r="D61">
            <v>7658</v>
          </cell>
          <cell r="E61">
            <v>513</v>
          </cell>
          <cell r="F61">
            <v>214</v>
          </cell>
          <cell r="G61">
            <v>42</v>
          </cell>
          <cell r="H61">
            <v>2262</v>
          </cell>
          <cell r="I61">
            <v>56894</v>
          </cell>
          <cell r="J61">
            <v>15878</v>
          </cell>
          <cell r="K61">
            <v>225</v>
          </cell>
          <cell r="L61">
            <v>112</v>
          </cell>
          <cell r="M61">
            <v>0</v>
          </cell>
          <cell r="N61">
            <v>0</v>
          </cell>
          <cell r="O61">
            <v>1290</v>
          </cell>
          <cell r="P61">
            <v>226</v>
          </cell>
          <cell r="Q61">
            <v>9270.78</v>
          </cell>
          <cell r="R61">
            <v>5316.35</v>
          </cell>
          <cell r="S61">
            <v>774</v>
          </cell>
          <cell r="T61">
            <v>302.4</v>
          </cell>
          <cell r="U61">
            <v>0</v>
          </cell>
          <cell r="V61">
            <v>229.74</v>
          </cell>
          <cell r="W61">
            <v>476.34</v>
          </cell>
          <cell r="X61">
            <v>1260</v>
          </cell>
        </row>
        <row r="61">
          <cell r="Z61">
            <v>2692.874</v>
          </cell>
          <cell r="AA61">
            <v>2678.13</v>
          </cell>
          <cell r="AB61">
            <v>2678.13</v>
          </cell>
          <cell r="AC61">
            <v>1858.46</v>
          </cell>
          <cell r="AD61">
            <v>801.37</v>
          </cell>
          <cell r="AE61">
            <v>18.3</v>
          </cell>
          <cell r="AF61">
            <v>3.3</v>
          </cell>
          <cell r="AG61">
            <v>0</v>
          </cell>
          <cell r="AH61">
            <v>19047.74</v>
          </cell>
          <cell r="AI61">
            <v>11661.38</v>
          </cell>
          <cell r="AJ61">
            <v>6594.06</v>
          </cell>
          <cell r="AK61">
            <v>792.3</v>
          </cell>
          <cell r="AL61">
            <v>15238.19</v>
          </cell>
          <cell r="AM61">
            <v>9329.11</v>
          </cell>
          <cell r="AN61">
            <v>5275.25</v>
          </cell>
          <cell r="AO61">
            <v>633.83</v>
          </cell>
          <cell r="AP61">
            <v>-191.64</v>
          </cell>
          <cell r="AQ61">
            <v>15238.19</v>
          </cell>
          <cell r="AR61">
            <v>15046.55</v>
          </cell>
          <cell r="AS61">
            <v>8108.51</v>
          </cell>
          <cell r="AT61">
            <v>4462.86</v>
          </cell>
          <cell r="AU61">
            <v>477.2</v>
          </cell>
          <cell r="AV61">
            <v>13048.57</v>
          </cell>
          <cell r="AW61">
            <v>2189.62</v>
          </cell>
          <cell r="AX61">
            <v>2189.62</v>
          </cell>
          <cell r="AY61">
            <v>1220.6</v>
          </cell>
          <cell r="AZ61">
            <v>808.16</v>
          </cell>
          <cell r="BA61">
            <v>160.86</v>
          </cell>
        </row>
        <row r="62">
          <cell r="B62" t="str">
            <v>博湖县</v>
          </cell>
          <cell r="C62">
            <v>3616</v>
          </cell>
          <cell r="D62">
            <v>883</v>
          </cell>
          <cell r="E62">
            <v>20</v>
          </cell>
          <cell r="F62">
            <v>15</v>
          </cell>
          <cell r="G62">
            <v>4</v>
          </cell>
          <cell r="H62">
            <v>145</v>
          </cell>
          <cell r="I62">
            <v>1673</v>
          </cell>
          <cell r="J62">
            <v>920</v>
          </cell>
          <cell r="K62">
            <v>10</v>
          </cell>
          <cell r="L62">
            <v>8</v>
          </cell>
        </row>
        <row r="62">
          <cell r="O62">
            <v>53</v>
          </cell>
          <cell r="P62" t="str">
            <v>0</v>
          </cell>
          <cell r="Q62">
            <v>247.39</v>
          </cell>
          <cell r="R62">
            <v>155.57</v>
          </cell>
          <cell r="S62">
            <v>31.8</v>
          </cell>
          <cell r="T62">
            <v>28.8</v>
          </cell>
          <cell r="U62">
            <v>0</v>
          </cell>
          <cell r="V62">
            <v>26.49</v>
          </cell>
          <cell r="W62">
            <v>27.6</v>
          </cell>
          <cell r="X62">
            <v>140</v>
          </cell>
          <cell r="Y62">
            <v>170</v>
          </cell>
          <cell r="Z62">
            <v>95.812</v>
          </cell>
          <cell r="AA62">
            <v>95.28</v>
          </cell>
          <cell r="AB62">
            <v>95.28</v>
          </cell>
          <cell r="AC62">
            <v>64.51</v>
          </cell>
          <cell r="AD62">
            <v>29.81</v>
          </cell>
          <cell r="AE62">
            <v>0.959999999999997</v>
          </cell>
          <cell r="AF62">
            <v>0.3</v>
          </cell>
        </row>
        <row r="62">
          <cell r="AH62">
            <v>612.93</v>
          </cell>
          <cell r="AI62">
            <v>367.19</v>
          </cell>
          <cell r="AJ62">
            <v>212.98</v>
          </cell>
          <cell r="AK62">
            <v>32.76</v>
          </cell>
          <cell r="AL62">
            <v>490.34</v>
          </cell>
          <cell r="AM62">
            <v>293.75</v>
          </cell>
          <cell r="AN62">
            <v>170.38</v>
          </cell>
          <cell r="AO62">
            <v>26.21</v>
          </cell>
          <cell r="AP62">
            <v>-10.08</v>
          </cell>
          <cell r="AQ62">
            <v>490.34</v>
          </cell>
          <cell r="AR62">
            <v>480.26</v>
          </cell>
          <cell r="AS62">
            <v>260.02</v>
          </cell>
          <cell r="AT62">
            <v>140.6</v>
          </cell>
          <cell r="AU62">
            <v>15.83</v>
          </cell>
          <cell r="AV62">
            <v>416.45</v>
          </cell>
          <cell r="AW62">
            <v>73.89</v>
          </cell>
          <cell r="AX62">
            <v>73.89</v>
          </cell>
          <cell r="AY62">
            <v>33.73</v>
          </cell>
          <cell r="AZ62">
            <v>29.78</v>
          </cell>
          <cell r="BA62">
            <v>10.38</v>
          </cell>
        </row>
        <row r="63">
          <cell r="B63" t="str">
            <v>和静县</v>
          </cell>
          <cell r="C63">
            <v>14238</v>
          </cell>
          <cell r="D63">
            <v>1901</v>
          </cell>
          <cell r="E63">
            <v>48</v>
          </cell>
          <cell r="F63">
            <v>34</v>
          </cell>
          <cell r="G63">
            <v>7</v>
          </cell>
          <cell r="H63">
            <v>208</v>
          </cell>
          <cell r="I63">
            <v>6516</v>
          </cell>
          <cell r="J63">
            <v>2864</v>
          </cell>
          <cell r="K63">
            <v>22</v>
          </cell>
          <cell r="L63">
            <v>29</v>
          </cell>
        </row>
        <row r="63">
          <cell r="O63">
            <v>133</v>
          </cell>
          <cell r="P63" t="str">
            <v>0</v>
          </cell>
          <cell r="Q63">
            <v>1004.26</v>
          </cell>
          <cell r="R63">
            <v>607.71</v>
          </cell>
          <cell r="S63">
            <v>79.8</v>
          </cell>
          <cell r="T63">
            <v>50.4</v>
          </cell>
          <cell r="U63">
            <v>0</v>
          </cell>
          <cell r="V63">
            <v>57.03</v>
          </cell>
          <cell r="W63">
            <v>85.92</v>
          </cell>
          <cell r="X63">
            <v>105</v>
          </cell>
          <cell r="Y63">
            <v>135</v>
          </cell>
          <cell r="Z63">
            <v>287.8335</v>
          </cell>
          <cell r="AA63">
            <v>286.26</v>
          </cell>
          <cell r="AB63">
            <v>286.26</v>
          </cell>
          <cell r="AC63">
            <v>195.25</v>
          </cell>
          <cell r="AD63">
            <v>89.17</v>
          </cell>
          <cell r="AE63">
            <v>1.83999999999999</v>
          </cell>
          <cell r="AF63">
            <v>0.3</v>
          </cell>
        </row>
        <row r="63">
          <cell r="AH63">
            <v>2171.38</v>
          </cell>
          <cell r="AI63">
            <v>1306.94</v>
          </cell>
          <cell r="AJ63">
            <v>782.8</v>
          </cell>
          <cell r="AK63">
            <v>81.64</v>
          </cell>
          <cell r="AL63">
            <v>1737.1</v>
          </cell>
          <cell r="AM63">
            <v>1045.55</v>
          </cell>
          <cell r="AN63">
            <v>626.24</v>
          </cell>
          <cell r="AO63">
            <v>65.31</v>
          </cell>
          <cell r="AP63">
            <v>-19.44</v>
          </cell>
          <cell r="AQ63">
            <v>1737.1</v>
          </cell>
          <cell r="AR63">
            <v>1717.66</v>
          </cell>
          <cell r="AS63">
            <v>931.65</v>
          </cell>
          <cell r="AT63">
            <v>528.08</v>
          </cell>
          <cell r="AU63">
            <v>37.13</v>
          </cell>
          <cell r="AV63">
            <v>1496.86</v>
          </cell>
          <cell r="AW63">
            <v>240.24</v>
          </cell>
          <cell r="AX63">
            <v>240.24</v>
          </cell>
          <cell r="AY63">
            <v>113.9</v>
          </cell>
          <cell r="AZ63">
            <v>98.16</v>
          </cell>
          <cell r="BA63">
            <v>28.18</v>
          </cell>
        </row>
        <row r="64">
          <cell r="B64" t="str">
            <v>和硕县</v>
          </cell>
          <cell r="C64">
            <v>4593</v>
          </cell>
          <cell r="D64">
            <v>29</v>
          </cell>
          <cell r="E64">
            <v>18</v>
          </cell>
          <cell r="F64">
            <v>11</v>
          </cell>
          <cell r="G64">
            <v>2</v>
          </cell>
          <cell r="H64">
            <v>123</v>
          </cell>
          <cell r="I64">
            <v>1959</v>
          </cell>
          <cell r="J64">
            <v>842</v>
          </cell>
          <cell r="K64">
            <v>10</v>
          </cell>
          <cell r="L64">
            <v>5</v>
          </cell>
        </row>
        <row r="64">
          <cell r="O64">
            <v>44</v>
          </cell>
          <cell r="P64" t="str">
            <v>0</v>
          </cell>
          <cell r="Q64">
            <v>319.75</v>
          </cell>
          <cell r="R64">
            <v>182.74</v>
          </cell>
          <cell r="S64">
            <v>26.4</v>
          </cell>
          <cell r="T64">
            <v>14.4</v>
          </cell>
          <cell r="U64">
            <v>0</v>
          </cell>
          <cell r="V64">
            <v>0.87</v>
          </cell>
          <cell r="W64">
            <v>25.26</v>
          </cell>
          <cell r="X64">
            <v>140</v>
          </cell>
          <cell r="Y64">
            <v>170</v>
          </cell>
          <cell r="Z64">
            <v>114.036</v>
          </cell>
          <cell r="AA64">
            <v>113.41</v>
          </cell>
          <cell r="AB64">
            <v>113.41</v>
          </cell>
          <cell r="AC64">
            <v>79</v>
          </cell>
          <cell r="AD64">
            <v>33.65</v>
          </cell>
          <cell r="AE64">
            <v>0.759999999999998</v>
          </cell>
          <cell r="AF64">
            <v>0.3</v>
          </cell>
        </row>
        <row r="64">
          <cell r="AH64">
            <v>682.83</v>
          </cell>
          <cell r="AI64">
            <v>414.02</v>
          </cell>
          <cell r="AJ64">
            <v>241.65</v>
          </cell>
          <cell r="AK64">
            <v>27.16</v>
          </cell>
          <cell r="AL64">
            <v>546.27</v>
          </cell>
          <cell r="AM64">
            <v>331.22</v>
          </cell>
          <cell r="AN64">
            <v>193.32</v>
          </cell>
          <cell r="AO64">
            <v>21.73</v>
          </cell>
          <cell r="AP64">
            <v>-10.89</v>
          </cell>
          <cell r="AQ64">
            <v>546.27</v>
          </cell>
          <cell r="AR64">
            <v>535.38</v>
          </cell>
          <cell r="AS64">
            <v>288.19</v>
          </cell>
          <cell r="AT64">
            <v>173.94</v>
          </cell>
          <cell r="AU64">
            <v>12.97</v>
          </cell>
          <cell r="AV64">
            <v>475.1</v>
          </cell>
          <cell r="AW64">
            <v>71.17</v>
          </cell>
          <cell r="AX64">
            <v>71.17</v>
          </cell>
          <cell r="AY64">
            <v>43.03</v>
          </cell>
          <cell r="AZ64">
            <v>19.38</v>
          </cell>
          <cell r="BA64">
            <v>8.76</v>
          </cell>
        </row>
        <row r="65">
          <cell r="B65" t="str">
            <v>巴州本级</v>
          </cell>
          <cell r="C65">
            <v>3323</v>
          </cell>
          <cell r="D65">
            <v>0</v>
          </cell>
          <cell r="E65">
            <v>6</v>
          </cell>
          <cell r="F65">
            <v>1</v>
          </cell>
        </row>
        <row r="65">
          <cell r="I65">
            <v>5837</v>
          </cell>
          <cell r="J65">
            <v>150</v>
          </cell>
          <cell r="K65">
            <v>11</v>
          </cell>
          <cell r="L65">
            <v>4</v>
          </cell>
        </row>
        <row r="65">
          <cell r="O65">
            <v>226</v>
          </cell>
          <cell r="P65">
            <v>204</v>
          </cell>
          <cell r="Q65">
            <v>238.75</v>
          </cell>
          <cell r="R65">
            <v>547.27</v>
          </cell>
          <cell r="S65">
            <v>135.6</v>
          </cell>
          <cell r="T65">
            <v>0</v>
          </cell>
          <cell r="U65">
            <v>0</v>
          </cell>
          <cell r="V65">
            <v>0</v>
          </cell>
          <cell r="W65">
            <v>4.5</v>
          </cell>
          <cell r="X65">
            <v>105</v>
          </cell>
          <cell r="Y65">
            <v>135</v>
          </cell>
          <cell r="Z65">
            <v>126.117</v>
          </cell>
          <cell r="AA65">
            <v>125.42</v>
          </cell>
          <cell r="AB65">
            <v>125.42</v>
          </cell>
          <cell r="AC65">
            <v>44.41</v>
          </cell>
          <cell r="AD65">
            <v>77.98</v>
          </cell>
          <cell r="AE65">
            <v>3.03</v>
          </cell>
          <cell r="AF65">
            <v>0.3</v>
          </cell>
        </row>
        <row r="65">
          <cell r="AH65">
            <v>1051.54</v>
          </cell>
          <cell r="AI65">
            <v>283.16</v>
          </cell>
          <cell r="AJ65">
            <v>629.75</v>
          </cell>
          <cell r="AK65">
            <v>138.63</v>
          </cell>
          <cell r="AL65">
            <v>841.23</v>
          </cell>
          <cell r="AM65">
            <v>226.53</v>
          </cell>
          <cell r="AN65">
            <v>503.8</v>
          </cell>
          <cell r="AO65">
            <v>110.9</v>
          </cell>
          <cell r="AP65">
            <v>-10.67</v>
          </cell>
          <cell r="AQ65">
            <v>841.23</v>
          </cell>
          <cell r="AR65">
            <v>830.56</v>
          </cell>
          <cell r="AS65">
            <v>201.45</v>
          </cell>
          <cell r="AT65">
            <v>450.2</v>
          </cell>
          <cell r="AU65">
            <v>115.13</v>
          </cell>
          <cell r="AV65">
            <v>766.78</v>
          </cell>
          <cell r="AW65">
            <v>74.45</v>
          </cell>
          <cell r="AX65">
            <v>74.45</v>
          </cell>
          <cell r="AY65">
            <v>25.08</v>
          </cell>
          <cell r="AZ65">
            <v>49.37</v>
          </cell>
        </row>
        <row r="66">
          <cell r="B66" t="str">
            <v>库尔勒经济技术开发区社会发展局</v>
          </cell>
          <cell r="C66">
            <v>2856</v>
          </cell>
          <cell r="D66">
            <v>0</v>
          </cell>
          <cell r="E66">
            <v>16</v>
          </cell>
          <cell r="F66">
            <v>3</v>
          </cell>
        </row>
        <row r="66">
          <cell r="I66">
            <v>1005</v>
          </cell>
          <cell r="J66">
            <v>0</v>
          </cell>
          <cell r="K66">
            <v>1</v>
          </cell>
          <cell r="L66">
            <v>8</v>
          </cell>
        </row>
        <row r="66">
          <cell r="O66">
            <v>28</v>
          </cell>
          <cell r="P66" t="str">
            <v>0</v>
          </cell>
          <cell r="Q66">
            <v>204.26</v>
          </cell>
          <cell r="R66">
            <v>93.62</v>
          </cell>
          <cell r="S66">
            <v>16.8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105</v>
          </cell>
          <cell r="Y66">
            <v>135</v>
          </cell>
          <cell r="Z66">
            <v>51.7455</v>
          </cell>
          <cell r="AA66">
            <v>51.45</v>
          </cell>
          <cell r="AB66">
            <v>51.45</v>
          </cell>
          <cell r="AC66">
            <v>37.8</v>
          </cell>
          <cell r="AD66">
            <v>13.27</v>
          </cell>
          <cell r="AE66">
            <v>0.380000000000006</v>
          </cell>
          <cell r="AF66">
            <v>0.3</v>
          </cell>
        </row>
        <row r="66">
          <cell r="AH66">
            <v>366.13</v>
          </cell>
          <cell r="AI66">
            <v>242.06</v>
          </cell>
          <cell r="AJ66">
            <v>106.89</v>
          </cell>
          <cell r="AK66">
            <v>17.18</v>
          </cell>
          <cell r="AL66">
            <v>292.9</v>
          </cell>
          <cell r="AM66">
            <v>193.65</v>
          </cell>
          <cell r="AN66">
            <v>85.51</v>
          </cell>
          <cell r="AO66">
            <v>13.74</v>
          </cell>
          <cell r="AP66">
            <v>-0.6</v>
          </cell>
          <cell r="AQ66">
            <v>292.9</v>
          </cell>
          <cell r="AR66">
            <v>292.3</v>
          </cell>
          <cell r="AS66">
            <v>152.7</v>
          </cell>
          <cell r="AT66">
            <v>61.1</v>
          </cell>
          <cell r="AU66">
            <v>5.36</v>
          </cell>
          <cell r="AV66">
            <v>219.16</v>
          </cell>
          <cell r="AW66">
            <v>73.74</v>
          </cell>
          <cell r="AX66">
            <v>73.74</v>
          </cell>
          <cell r="AY66">
            <v>40.95</v>
          </cell>
          <cell r="AZ66">
            <v>24.41</v>
          </cell>
          <cell r="BA66">
            <v>8.38</v>
          </cell>
        </row>
        <row r="67">
          <cell r="B67" t="str">
            <v>库尔勒市</v>
          </cell>
          <cell r="C67">
            <v>56993</v>
          </cell>
          <cell r="D67">
            <v>517</v>
          </cell>
          <cell r="E67">
            <v>173</v>
          </cell>
          <cell r="F67">
            <v>54</v>
          </cell>
          <cell r="G67">
            <v>18</v>
          </cell>
          <cell r="H67">
            <v>962</v>
          </cell>
          <cell r="I67">
            <v>20879</v>
          </cell>
          <cell r="J67">
            <v>3789</v>
          </cell>
          <cell r="K67">
            <v>49</v>
          </cell>
          <cell r="L67">
            <v>19</v>
          </cell>
        </row>
        <row r="67">
          <cell r="O67">
            <v>295</v>
          </cell>
          <cell r="P67" t="str">
            <v>0</v>
          </cell>
          <cell r="Q67">
            <v>4017.89</v>
          </cell>
          <cell r="R67">
            <v>1956.23</v>
          </cell>
          <cell r="S67">
            <v>177</v>
          </cell>
          <cell r="T67">
            <v>129.6</v>
          </cell>
          <cell r="U67">
            <v>0</v>
          </cell>
          <cell r="V67">
            <v>15.51</v>
          </cell>
          <cell r="W67">
            <v>113.67</v>
          </cell>
          <cell r="X67">
            <v>105</v>
          </cell>
          <cell r="Y67">
            <v>135</v>
          </cell>
          <cell r="Z67">
            <v>1071.5895</v>
          </cell>
          <cell r="AA67">
            <v>1065.76</v>
          </cell>
          <cell r="AB67">
            <v>1065.76</v>
          </cell>
          <cell r="AC67">
            <v>776.9</v>
          </cell>
          <cell r="AD67">
            <v>284.82</v>
          </cell>
          <cell r="AE67">
            <v>4.04000000000002</v>
          </cell>
          <cell r="AF67">
            <v>0.3</v>
          </cell>
        </row>
        <row r="67">
          <cell r="AH67">
            <v>7475.66</v>
          </cell>
          <cell r="AI67">
            <v>4939.9</v>
          </cell>
          <cell r="AJ67">
            <v>2354.72</v>
          </cell>
          <cell r="AK67">
            <v>181.04</v>
          </cell>
          <cell r="AL67">
            <v>5980.53</v>
          </cell>
          <cell r="AM67">
            <v>3951.92</v>
          </cell>
          <cell r="AN67">
            <v>1883.78</v>
          </cell>
          <cell r="AO67">
            <v>144.83</v>
          </cell>
          <cell r="AP67">
            <v>-84.56</v>
          </cell>
          <cell r="AQ67">
            <v>5980.53</v>
          </cell>
          <cell r="AR67">
            <v>5895.97</v>
          </cell>
          <cell r="AS67">
            <v>3330.76</v>
          </cell>
          <cell r="AT67">
            <v>1591.06</v>
          </cell>
          <cell r="AU67">
            <v>111.92</v>
          </cell>
          <cell r="AV67">
            <v>5033.74</v>
          </cell>
          <cell r="AW67">
            <v>946.79</v>
          </cell>
          <cell r="AX67">
            <v>946.79</v>
          </cell>
          <cell r="AY67">
            <v>621.16</v>
          </cell>
          <cell r="AZ67">
            <v>292.72</v>
          </cell>
          <cell r="BA67">
            <v>32.91</v>
          </cell>
        </row>
        <row r="68">
          <cell r="B68" t="str">
            <v>轮台县</v>
          </cell>
          <cell r="C68">
            <v>16239</v>
          </cell>
          <cell r="D68">
            <v>1381</v>
          </cell>
          <cell r="E68">
            <v>87</v>
          </cell>
          <cell r="F68">
            <v>26</v>
          </cell>
          <cell r="G68">
            <v>5</v>
          </cell>
          <cell r="H68">
            <v>426</v>
          </cell>
          <cell r="I68">
            <v>6559</v>
          </cell>
          <cell r="J68">
            <v>3061</v>
          </cell>
          <cell r="K68">
            <v>34</v>
          </cell>
          <cell r="L68">
            <v>9</v>
          </cell>
        </row>
        <row r="68">
          <cell r="O68">
            <v>156</v>
          </cell>
          <cell r="P68" t="str">
            <v>0</v>
          </cell>
          <cell r="Q68">
            <v>1130.4</v>
          </cell>
          <cell r="R68">
            <v>612.5</v>
          </cell>
          <cell r="S68">
            <v>93.6</v>
          </cell>
          <cell r="T68">
            <v>36</v>
          </cell>
          <cell r="U68">
            <v>0</v>
          </cell>
          <cell r="V68">
            <v>41.43</v>
          </cell>
          <cell r="W68">
            <v>91.83</v>
          </cell>
          <cell r="X68">
            <v>105</v>
          </cell>
          <cell r="Y68">
            <v>135</v>
          </cell>
          <cell r="Z68">
            <v>312.417</v>
          </cell>
          <cell r="AA68">
            <v>310.71</v>
          </cell>
          <cell r="AB68">
            <v>310.71</v>
          </cell>
          <cell r="AC68">
            <v>219.78</v>
          </cell>
          <cell r="AD68">
            <v>88.81</v>
          </cell>
          <cell r="AE68">
            <v>2.11999999999998</v>
          </cell>
          <cell r="AF68">
            <v>0.3</v>
          </cell>
        </row>
        <row r="68">
          <cell r="AH68">
            <v>2316.47</v>
          </cell>
          <cell r="AI68">
            <v>1427.61</v>
          </cell>
          <cell r="AJ68">
            <v>793.14</v>
          </cell>
          <cell r="AK68">
            <v>95.72</v>
          </cell>
          <cell r="AL68">
            <v>1853.18</v>
          </cell>
          <cell r="AM68">
            <v>1142.09</v>
          </cell>
          <cell r="AN68">
            <v>634.51</v>
          </cell>
          <cell r="AO68">
            <v>76.58</v>
          </cell>
          <cell r="AP68">
            <v>-19.4</v>
          </cell>
          <cell r="AQ68">
            <v>1853.18</v>
          </cell>
          <cell r="AR68">
            <v>1833.78</v>
          </cell>
          <cell r="AS68">
            <v>1030.1</v>
          </cell>
          <cell r="AT68">
            <v>512.13</v>
          </cell>
          <cell r="AU68">
            <v>49.7</v>
          </cell>
          <cell r="AV68">
            <v>1591.93</v>
          </cell>
          <cell r="AW68">
            <v>261.25</v>
          </cell>
          <cell r="AX68">
            <v>261.25</v>
          </cell>
          <cell r="AY68">
            <v>111.99</v>
          </cell>
          <cell r="AZ68">
            <v>122.38</v>
          </cell>
          <cell r="BA68">
            <v>26.88</v>
          </cell>
        </row>
        <row r="69">
          <cell r="B69" t="str">
            <v>且末县</v>
          </cell>
          <cell r="C69">
            <v>8451</v>
          </cell>
          <cell r="D69">
            <v>1052</v>
          </cell>
          <cell r="E69">
            <v>52</v>
          </cell>
          <cell r="F69">
            <v>32</v>
          </cell>
        </row>
        <row r="69">
          <cell r="I69">
            <v>2841</v>
          </cell>
          <cell r="J69">
            <v>1270</v>
          </cell>
          <cell r="K69">
            <v>22</v>
          </cell>
          <cell r="L69">
            <v>11</v>
          </cell>
        </row>
        <row r="69">
          <cell r="O69">
            <v>117</v>
          </cell>
          <cell r="P69" t="str">
            <v>0</v>
          </cell>
          <cell r="Q69">
            <v>602.42</v>
          </cell>
          <cell r="R69">
            <v>263.95</v>
          </cell>
          <cell r="S69">
            <v>70.2</v>
          </cell>
          <cell r="T69">
            <v>0</v>
          </cell>
          <cell r="U69">
            <v>0</v>
          </cell>
          <cell r="V69">
            <v>31.56</v>
          </cell>
          <cell r="W69">
            <v>38.1</v>
          </cell>
          <cell r="X69">
            <v>105</v>
          </cell>
          <cell r="Y69">
            <v>135</v>
          </cell>
          <cell r="Z69">
            <v>150.8625</v>
          </cell>
          <cell r="AA69">
            <v>150.03</v>
          </cell>
          <cell r="AB69">
            <v>150.03</v>
          </cell>
          <cell r="AC69">
            <v>111.17</v>
          </cell>
          <cell r="AD69">
            <v>37.31</v>
          </cell>
          <cell r="AE69">
            <v>1.55</v>
          </cell>
          <cell r="AF69">
            <v>0.3</v>
          </cell>
        </row>
        <row r="69">
          <cell r="AH69">
            <v>1156.26</v>
          </cell>
          <cell r="AI69">
            <v>745.15</v>
          </cell>
          <cell r="AJ69">
            <v>339.36</v>
          </cell>
          <cell r="AK69">
            <v>71.75</v>
          </cell>
          <cell r="AL69">
            <v>925.01</v>
          </cell>
          <cell r="AM69">
            <v>596.12</v>
          </cell>
          <cell r="AN69">
            <v>271.49</v>
          </cell>
          <cell r="AO69">
            <v>57.4</v>
          </cell>
          <cell r="AP69">
            <v>-7.11</v>
          </cell>
          <cell r="AQ69">
            <v>925.01</v>
          </cell>
          <cell r="AR69">
            <v>917.9</v>
          </cell>
          <cell r="AS69">
            <v>523.97</v>
          </cell>
          <cell r="AT69">
            <v>231.53</v>
          </cell>
          <cell r="AU69">
            <v>40.66</v>
          </cell>
          <cell r="AV69">
            <v>796.16</v>
          </cell>
          <cell r="AW69">
            <v>128.85</v>
          </cell>
          <cell r="AX69">
            <v>128.85</v>
          </cell>
          <cell r="AY69">
            <v>72.15</v>
          </cell>
          <cell r="AZ69">
            <v>39.96</v>
          </cell>
          <cell r="BA69">
            <v>16.74</v>
          </cell>
        </row>
        <row r="70">
          <cell r="B70" t="str">
            <v>若羌县</v>
          </cell>
          <cell r="C70">
            <v>3268</v>
          </cell>
          <cell r="D70">
            <v>516</v>
          </cell>
          <cell r="E70">
            <v>18</v>
          </cell>
          <cell r="F70">
            <v>11</v>
          </cell>
          <cell r="G70">
            <v>1</v>
          </cell>
          <cell r="H70">
            <v>33</v>
          </cell>
          <cell r="I70">
            <v>1471</v>
          </cell>
          <cell r="J70">
            <v>489</v>
          </cell>
          <cell r="K70">
            <v>7</v>
          </cell>
          <cell r="L70">
            <v>7</v>
          </cell>
        </row>
        <row r="70">
          <cell r="O70">
            <v>43</v>
          </cell>
          <cell r="P70" t="str">
            <v>0</v>
          </cell>
          <cell r="Q70">
            <v>230.83</v>
          </cell>
          <cell r="R70">
            <v>136.96</v>
          </cell>
          <cell r="S70">
            <v>25.8</v>
          </cell>
          <cell r="T70">
            <v>7.2</v>
          </cell>
          <cell r="U70">
            <v>0</v>
          </cell>
          <cell r="V70">
            <v>15.48</v>
          </cell>
          <cell r="W70">
            <v>14.67</v>
          </cell>
          <cell r="X70">
            <v>105</v>
          </cell>
          <cell r="Y70">
            <v>135</v>
          </cell>
          <cell r="Z70">
            <v>64.746</v>
          </cell>
          <cell r="AA70">
            <v>64.38</v>
          </cell>
          <cell r="AB70">
            <v>64.38</v>
          </cell>
          <cell r="AC70">
            <v>44</v>
          </cell>
          <cell r="AD70">
            <v>19.79</v>
          </cell>
          <cell r="AE70">
            <v>0.589999999999996</v>
          </cell>
          <cell r="AF70">
            <v>0.3</v>
          </cell>
        </row>
        <row r="70">
          <cell r="AH70">
            <v>495.32</v>
          </cell>
          <cell r="AI70">
            <v>297.51</v>
          </cell>
          <cell r="AJ70">
            <v>171.42</v>
          </cell>
          <cell r="AK70">
            <v>26.39</v>
          </cell>
          <cell r="AL70">
            <v>396.26</v>
          </cell>
          <cell r="AM70">
            <v>238.01</v>
          </cell>
          <cell r="AN70">
            <v>137.14</v>
          </cell>
          <cell r="AO70">
            <v>21.11</v>
          </cell>
          <cell r="AP70">
            <v>-4.55</v>
          </cell>
          <cell r="AQ70">
            <v>396.26</v>
          </cell>
          <cell r="AR70">
            <v>391.71</v>
          </cell>
          <cell r="AS70">
            <v>203.46</v>
          </cell>
          <cell r="AT70">
            <v>110.37</v>
          </cell>
          <cell r="AU70">
            <v>13</v>
          </cell>
          <cell r="AV70">
            <v>326.83</v>
          </cell>
          <cell r="AW70">
            <v>69.43</v>
          </cell>
          <cell r="AX70">
            <v>69.43</v>
          </cell>
          <cell r="AY70">
            <v>34.55</v>
          </cell>
          <cell r="AZ70">
            <v>26.77</v>
          </cell>
          <cell r="BA70">
            <v>8.11</v>
          </cell>
        </row>
        <row r="71">
          <cell r="B71" t="str">
            <v>尉犁县</v>
          </cell>
          <cell r="C71">
            <v>6863</v>
          </cell>
          <cell r="D71">
            <v>707</v>
          </cell>
          <cell r="E71">
            <v>37</v>
          </cell>
          <cell r="F71">
            <v>14</v>
          </cell>
          <cell r="G71">
            <v>1</v>
          </cell>
          <cell r="H71">
            <v>72</v>
          </cell>
          <cell r="I71">
            <v>3347</v>
          </cell>
          <cell r="J71">
            <v>975</v>
          </cell>
          <cell r="K71">
            <v>30</v>
          </cell>
          <cell r="L71">
            <v>7</v>
          </cell>
        </row>
        <row r="71">
          <cell r="O71">
            <v>88</v>
          </cell>
          <cell r="P71" t="str">
            <v>0</v>
          </cell>
          <cell r="Q71">
            <v>485.28</v>
          </cell>
          <cell r="R71">
            <v>311.14</v>
          </cell>
          <cell r="S71">
            <v>52.8</v>
          </cell>
          <cell r="T71">
            <v>7.2</v>
          </cell>
          <cell r="U71">
            <v>0</v>
          </cell>
          <cell r="V71">
            <v>21.21</v>
          </cell>
          <cell r="W71">
            <v>29.25</v>
          </cell>
          <cell r="X71">
            <v>105</v>
          </cell>
          <cell r="Y71">
            <v>135</v>
          </cell>
          <cell r="Z71">
            <v>137.997</v>
          </cell>
          <cell r="AA71">
            <v>137.24</v>
          </cell>
          <cell r="AB71">
            <v>137.24</v>
          </cell>
          <cell r="AC71">
            <v>91.57</v>
          </cell>
          <cell r="AD71">
            <v>44.49</v>
          </cell>
          <cell r="AE71">
            <v>1.18000000000001</v>
          </cell>
          <cell r="AF71">
            <v>0.3</v>
          </cell>
        </row>
        <row r="71">
          <cell r="AH71">
            <v>1044.12</v>
          </cell>
          <cell r="AI71">
            <v>605.26</v>
          </cell>
          <cell r="AJ71">
            <v>384.88</v>
          </cell>
          <cell r="AK71">
            <v>53.98</v>
          </cell>
          <cell r="AL71">
            <v>835.29</v>
          </cell>
          <cell r="AM71">
            <v>484.21</v>
          </cell>
          <cell r="AN71">
            <v>307.9</v>
          </cell>
          <cell r="AO71">
            <v>43.18</v>
          </cell>
          <cell r="AP71">
            <v>-6.81</v>
          </cell>
          <cell r="AQ71">
            <v>835.29</v>
          </cell>
          <cell r="AR71">
            <v>828.48</v>
          </cell>
          <cell r="AS71">
            <v>430.97</v>
          </cell>
          <cell r="AT71">
            <v>277.87</v>
          </cell>
          <cell r="AU71">
            <v>33.88</v>
          </cell>
          <cell r="AV71">
            <v>742.72</v>
          </cell>
          <cell r="AW71">
            <v>92.5699999999999</v>
          </cell>
          <cell r="AX71">
            <v>92.57</v>
          </cell>
          <cell r="AY71">
            <v>53.24</v>
          </cell>
          <cell r="AZ71">
            <v>30.03</v>
          </cell>
          <cell r="BA71">
            <v>9.3</v>
          </cell>
        </row>
        <row r="72">
          <cell r="B72" t="str">
            <v>焉耆回族自治县</v>
          </cell>
          <cell r="C72">
            <v>11310</v>
          </cell>
          <cell r="D72">
            <v>672</v>
          </cell>
          <cell r="E72">
            <v>38</v>
          </cell>
          <cell r="F72">
            <v>13</v>
          </cell>
          <cell r="G72">
            <v>4</v>
          </cell>
          <cell r="H72">
            <v>293</v>
          </cell>
          <cell r="I72">
            <v>4807</v>
          </cell>
          <cell r="J72">
            <v>1518</v>
          </cell>
          <cell r="K72">
            <v>29</v>
          </cell>
          <cell r="L72">
            <v>5</v>
          </cell>
        </row>
        <row r="72">
          <cell r="O72">
            <v>107</v>
          </cell>
          <cell r="P72">
            <v>22</v>
          </cell>
          <cell r="Q72">
            <v>789.55</v>
          </cell>
          <cell r="R72">
            <v>448.66</v>
          </cell>
          <cell r="S72">
            <v>64.2</v>
          </cell>
          <cell r="T72">
            <v>28.8</v>
          </cell>
          <cell r="U72">
            <v>0</v>
          </cell>
          <cell r="V72">
            <v>20.16</v>
          </cell>
          <cell r="W72">
            <v>45.54</v>
          </cell>
          <cell r="X72">
            <v>140</v>
          </cell>
          <cell r="Y72">
            <v>170</v>
          </cell>
          <cell r="Z72">
            <v>279.718</v>
          </cell>
          <cell r="AA72">
            <v>278.19</v>
          </cell>
          <cell r="AB72">
            <v>278.19</v>
          </cell>
          <cell r="AC72">
            <v>194.07</v>
          </cell>
          <cell r="AD72">
            <v>82.27</v>
          </cell>
          <cell r="AE72">
            <v>1.85000000000001</v>
          </cell>
          <cell r="AF72">
            <v>0.3</v>
          </cell>
        </row>
        <row r="72">
          <cell r="AH72">
            <v>1675.1</v>
          </cell>
          <cell r="AI72">
            <v>1032.58</v>
          </cell>
          <cell r="AJ72">
            <v>576.47</v>
          </cell>
          <cell r="AK72">
            <v>66.05</v>
          </cell>
          <cell r="AL72">
            <v>1340.08</v>
          </cell>
          <cell r="AM72">
            <v>826.06</v>
          </cell>
          <cell r="AN72">
            <v>461.18</v>
          </cell>
          <cell r="AO72">
            <v>52.84</v>
          </cell>
          <cell r="AP72">
            <v>-17.53</v>
          </cell>
          <cell r="AQ72">
            <v>1340.08</v>
          </cell>
          <cell r="AR72">
            <v>1322.55</v>
          </cell>
          <cell r="AS72">
            <v>755.24</v>
          </cell>
          <cell r="AT72">
            <v>385.98</v>
          </cell>
          <cell r="AU72">
            <v>41.62</v>
          </cell>
          <cell r="AV72">
            <v>1182.84</v>
          </cell>
          <cell r="AW72">
            <v>157.24</v>
          </cell>
          <cell r="AX72">
            <v>157.24</v>
          </cell>
          <cell r="AY72">
            <v>70.82</v>
          </cell>
          <cell r="AZ72">
            <v>75.2</v>
          </cell>
          <cell r="BA72">
            <v>11.22</v>
          </cell>
        </row>
        <row r="73">
          <cell r="B73" t="str">
            <v>阿克苏地区</v>
          </cell>
          <cell r="C73">
            <v>347784</v>
          </cell>
          <cell r="D73">
            <v>59798</v>
          </cell>
          <cell r="E73">
            <v>1830</v>
          </cell>
          <cell r="F73">
            <v>387</v>
          </cell>
          <cell r="G73">
            <v>42</v>
          </cell>
          <cell r="H73">
            <v>2903</v>
          </cell>
          <cell r="I73">
            <v>138032</v>
          </cell>
          <cell r="J73">
            <v>84210</v>
          </cell>
          <cell r="K73">
            <v>869</v>
          </cell>
          <cell r="L73">
            <v>259</v>
          </cell>
          <cell r="M73">
            <v>0</v>
          </cell>
          <cell r="N73">
            <v>0</v>
          </cell>
          <cell r="O73">
            <v>3848</v>
          </cell>
          <cell r="P73">
            <v>503</v>
          </cell>
          <cell r="Q73">
            <v>24671.82</v>
          </cell>
          <cell r="R73">
            <v>12868.98</v>
          </cell>
          <cell r="S73">
            <v>2308.8</v>
          </cell>
          <cell r="T73">
            <v>302.4</v>
          </cell>
          <cell r="U73">
            <v>0</v>
          </cell>
          <cell r="V73">
            <v>1793.94</v>
          </cell>
          <cell r="W73">
            <v>2526.3</v>
          </cell>
          <cell r="X73">
            <v>1005</v>
          </cell>
        </row>
        <row r="73">
          <cell r="Z73">
            <v>6334.4305</v>
          </cell>
          <cell r="AA73">
            <v>6299.96</v>
          </cell>
          <cell r="AB73">
            <v>6299.96</v>
          </cell>
          <cell r="AC73">
            <v>4479.98</v>
          </cell>
          <cell r="AD73">
            <v>1770.53</v>
          </cell>
          <cell r="AE73">
            <v>49.45</v>
          </cell>
          <cell r="AF73">
            <v>0</v>
          </cell>
          <cell r="AG73">
            <v>3057.89</v>
          </cell>
          <cell r="AH73">
            <v>50772.2</v>
          </cell>
          <cell r="AI73">
            <v>31248.14</v>
          </cell>
          <cell r="AJ73">
            <v>17165.81</v>
          </cell>
          <cell r="AK73">
            <v>2358.25</v>
          </cell>
          <cell r="AL73">
            <v>40617.77</v>
          </cell>
          <cell r="AM73">
            <v>24998.51</v>
          </cell>
          <cell r="AN73">
            <v>13732.66</v>
          </cell>
          <cell r="AO73">
            <v>1886.6</v>
          </cell>
          <cell r="AP73">
            <v>-20.92</v>
          </cell>
          <cell r="AQ73">
            <v>40617.77</v>
          </cell>
          <cell r="AR73">
            <v>40596.85</v>
          </cell>
          <cell r="AS73">
            <v>21728.66</v>
          </cell>
          <cell r="AT73">
            <v>11300.59</v>
          </cell>
          <cell r="AU73">
            <v>1556.56</v>
          </cell>
          <cell r="AV73">
            <v>34585.81</v>
          </cell>
          <cell r="AW73">
            <v>6051.34</v>
          </cell>
          <cell r="AX73">
            <v>6051.34</v>
          </cell>
          <cell r="AY73">
            <v>3270.23</v>
          </cell>
          <cell r="AZ73">
            <v>2429.82</v>
          </cell>
          <cell r="BA73">
            <v>351.29</v>
          </cell>
        </row>
        <row r="74">
          <cell r="B74" t="str">
            <v>阿克苏地区本级</v>
          </cell>
        </row>
        <row r="74">
          <cell r="O74">
            <v>347</v>
          </cell>
          <cell r="P74">
            <v>347</v>
          </cell>
          <cell r="Q74">
            <v>0</v>
          </cell>
          <cell r="R74">
            <v>0</v>
          </cell>
          <cell r="S74">
            <v>208.2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105</v>
          </cell>
          <cell r="Y74">
            <v>135</v>
          </cell>
          <cell r="Z74">
            <v>4.6845</v>
          </cell>
          <cell r="AA74">
            <v>4.65</v>
          </cell>
          <cell r="AB74">
            <v>4.65</v>
          </cell>
          <cell r="AC74">
            <v>0</v>
          </cell>
          <cell r="AD74">
            <v>0</v>
          </cell>
          <cell r="AE74">
            <v>4.65</v>
          </cell>
          <cell r="AF74">
            <v>0</v>
          </cell>
          <cell r="AG74">
            <v>8.9</v>
          </cell>
          <cell r="AH74">
            <v>212.85</v>
          </cell>
          <cell r="AI74">
            <v>0</v>
          </cell>
          <cell r="AJ74">
            <v>0</v>
          </cell>
          <cell r="AK74">
            <v>212.85</v>
          </cell>
          <cell r="AL74">
            <v>170.28</v>
          </cell>
          <cell r="AM74">
            <v>0</v>
          </cell>
          <cell r="AN74">
            <v>0</v>
          </cell>
          <cell r="AO74">
            <v>170.28</v>
          </cell>
          <cell r="AP74">
            <v>31.53</v>
          </cell>
          <cell r="AQ74">
            <v>170.28</v>
          </cell>
          <cell r="AR74">
            <v>201.81</v>
          </cell>
          <cell r="AS74">
            <v>0.38</v>
          </cell>
          <cell r="AT74">
            <v>0</v>
          </cell>
          <cell r="AU74">
            <v>189.28</v>
          </cell>
          <cell r="AV74">
            <v>189.66</v>
          </cell>
        </row>
        <row r="74">
          <cell r="AX74">
            <v>0</v>
          </cell>
        </row>
        <row r="75">
          <cell r="B75" t="str">
            <v>阿克苏市</v>
          </cell>
          <cell r="C75">
            <v>88647</v>
          </cell>
          <cell r="D75">
            <v>13893</v>
          </cell>
          <cell r="E75">
            <v>354</v>
          </cell>
          <cell r="F75">
            <v>53</v>
          </cell>
          <cell r="G75">
            <v>1</v>
          </cell>
          <cell r="H75">
            <v>92</v>
          </cell>
          <cell r="I75">
            <v>33697</v>
          </cell>
          <cell r="J75">
            <v>15778</v>
          </cell>
          <cell r="K75">
            <v>163</v>
          </cell>
          <cell r="L75">
            <v>29</v>
          </cell>
        </row>
        <row r="75">
          <cell r="O75">
            <v>599</v>
          </cell>
          <cell r="P75" t="str">
            <v>0</v>
          </cell>
          <cell r="Q75">
            <v>6346.66</v>
          </cell>
          <cell r="R75">
            <v>3149.47</v>
          </cell>
          <cell r="S75">
            <v>359.4</v>
          </cell>
          <cell r="T75">
            <v>7.2</v>
          </cell>
          <cell r="U75">
            <v>0</v>
          </cell>
          <cell r="V75">
            <v>416.79</v>
          </cell>
          <cell r="W75">
            <v>473.34</v>
          </cell>
          <cell r="X75">
            <v>105</v>
          </cell>
          <cell r="Y75">
            <v>135</v>
          </cell>
          <cell r="Z75">
            <v>1644.9075</v>
          </cell>
          <cell r="AA75">
            <v>1635.97</v>
          </cell>
          <cell r="AB75">
            <v>1635.97</v>
          </cell>
          <cell r="AC75">
            <v>1179.94</v>
          </cell>
          <cell r="AD75">
            <v>448.03</v>
          </cell>
          <cell r="AE75">
            <v>8</v>
          </cell>
          <cell r="AF75">
            <v>0</v>
          </cell>
          <cell r="AG75">
            <v>621.69</v>
          </cell>
          <cell r="AH75">
            <v>12388.83</v>
          </cell>
          <cell r="AI75">
            <v>7950.59</v>
          </cell>
          <cell r="AJ75">
            <v>4070.84</v>
          </cell>
          <cell r="AK75">
            <v>367.4</v>
          </cell>
          <cell r="AL75">
            <v>9911.06</v>
          </cell>
          <cell r="AM75">
            <v>6360.47</v>
          </cell>
          <cell r="AN75">
            <v>3256.67</v>
          </cell>
          <cell r="AO75">
            <v>293.92</v>
          </cell>
          <cell r="AP75">
            <v>-6.64</v>
          </cell>
          <cell r="AQ75">
            <v>9911.06</v>
          </cell>
          <cell r="AR75">
            <v>9904.42</v>
          </cell>
          <cell r="AS75">
            <v>5241.19</v>
          </cell>
          <cell r="AT75">
            <v>2595.67</v>
          </cell>
          <cell r="AU75">
            <v>248.38</v>
          </cell>
          <cell r="AV75">
            <v>8085.24</v>
          </cell>
          <cell r="AW75">
            <v>1825.82</v>
          </cell>
          <cell r="AX75">
            <v>1825.82</v>
          </cell>
          <cell r="AY75">
            <v>1119.28</v>
          </cell>
          <cell r="AZ75">
            <v>661</v>
          </cell>
          <cell r="BA75">
            <v>45.54</v>
          </cell>
        </row>
        <row r="76">
          <cell r="B76" t="str">
            <v>阿瓦提县</v>
          </cell>
          <cell r="C76">
            <v>33957</v>
          </cell>
          <cell r="D76">
            <v>8691</v>
          </cell>
          <cell r="E76">
            <v>258</v>
          </cell>
          <cell r="F76">
            <v>38</v>
          </cell>
          <cell r="G76">
            <v>3</v>
          </cell>
          <cell r="H76">
            <v>274</v>
          </cell>
          <cell r="I76">
            <v>14635</v>
          </cell>
          <cell r="J76">
            <v>11311</v>
          </cell>
          <cell r="K76">
            <v>95</v>
          </cell>
          <cell r="L76">
            <v>18</v>
          </cell>
        </row>
        <row r="76">
          <cell r="O76">
            <v>409</v>
          </cell>
          <cell r="P76" t="str">
            <v>0</v>
          </cell>
          <cell r="Q76">
            <v>2403.86</v>
          </cell>
          <cell r="R76">
            <v>1365.07</v>
          </cell>
          <cell r="S76">
            <v>245.4</v>
          </cell>
          <cell r="T76">
            <v>21.6</v>
          </cell>
          <cell r="U76">
            <v>0</v>
          </cell>
          <cell r="V76">
            <v>260.73</v>
          </cell>
          <cell r="W76">
            <v>339.33</v>
          </cell>
          <cell r="X76">
            <v>85</v>
          </cell>
          <cell r="Y76">
            <v>115</v>
          </cell>
          <cell r="Z76">
            <v>557.5545</v>
          </cell>
          <cell r="AA76">
            <v>554.52</v>
          </cell>
          <cell r="AB76">
            <v>554.52</v>
          </cell>
          <cell r="AC76">
            <v>384.13</v>
          </cell>
          <cell r="AD76">
            <v>165.72</v>
          </cell>
          <cell r="AE76">
            <v>4.66999999999999</v>
          </cell>
          <cell r="AF76">
            <v>0</v>
          </cell>
          <cell r="AG76">
            <v>85.8000000000001</v>
          </cell>
          <cell r="AH76">
            <v>5190.51</v>
          </cell>
          <cell r="AI76">
            <v>3070.32</v>
          </cell>
          <cell r="AJ76">
            <v>1870.12</v>
          </cell>
          <cell r="AK76">
            <v>250.07</v>
          </cell>
          <cell r="AL76">
            <v>4152.42</v>
          </cell>
          <cell r="AM76">
            <v>2456.26</v>
          </cell>
          <cell r="AN76">
            <v>1496.1</v>
          </cell>
          <cell r="AO76">
            <v>200.06</v>
          </cell>
          <cell r="AP76">
            <v>-20.22</v>
          </cell>
          <cell r="AQ76">
            <v>4152.42</v>
          </cell>
          <cell r="AR76">
            <v>4132.2</v>
          </cell>
          <cell r="AS76">
            <v>2091.36</v>
          </cell>
          <cell r="AT76">
            <v>1280.27</v>
          </cell>
          <cell r="AU76">
            <v>183.92</v>
          </cell>
          <cell r="AV76">
            <v>3555.55</v>
          </cell>
          <cell r="AW76">
            <v>596.87</v>
          </cell>
          <cell r="AX76">
            <v>596.87</v>
          </cell>
          <cell r="AY76">
            <v>364.9</v>
          </cell>
          <cell r="AZ76">
            <v>215.83</v>
          </cell>
          <cell r="BA76">
            <v>16.14</v>
          </cell>
        </row>
        <row r="77">
          <cell r="B77" t="str">
            <v>拜城县</v>
          </cell>
          <cell r="C77">
            <v>28295</v>
          </cell>
          <cell r="D77">
            <v>4954</v>
          </cell>
          <cell r="E77">
            <v>114</v>
          </cell>
          <cell r="F77">
            <v>42</v>
          </cell>
          <cell r="G77">
            <v>6</v>
          </cell>
          <cell r="H77">
            <v>366</v>
          </cell>
          <cell r="I77">
            <v>11242</v>
          </cell>
          <cell r="J77">
            <v>6760</v>
          </cell>
          <cell r="K77">
            <v>57</v>
          </cell>
          <cell r="L77">
            <v>15</v>
          </cell>
        </row>
        <row r="77">
          <cell r="O77">
            <v>228</v>
          </cell>
          <cell r="P77" t="str">
            <v>0</v>
          </cell>
          <cell r="Q77">
            <v>1999.66</v>
          </cell>
          <cell r="R77">
            <v>1049.98</v>
          </cell>
          <cell r="S77">
            <v>136.8</v>
          </cell>
          <cell r="T77">
            <v>43.2</v>
          </cell>
          <cell r="U77">
            <v>0</v>
          </cell>
          <cell r="V77">
            <v>148.62</v>
          </cell>
          <cell r="W77">
            <v>202.8</v>
          </cell>
          <cell r="X77">
            <v>140</v>
          </cell>
          <cell r="Y77">
            <v>170</v>
          </cell>
          <cell r="Z77">
            <v>678.453</v>
          </cell>
          <cell r="AA77">
            <v>674.76</v>
          </cell>
          <cell r="AB77">
            <v>674.76</v>
          </cell>
          <cell r="AC77">
            <v>480.24</v>
          </cell>
          <cell r="AD77">
            <v>190.63</v>
          </cell>
          <cell r="AE77">
            <v>3.88999999999999</v>
          </cell>
          <cell r="AF77">
            <v>0</v>
          </cell>
          <cell r="AG77">
            <v>347.1</v>
          </cell>
          <cell r="AH77">
            <v>4255.82</v>
          </cell>
          <cell r="AI77">
            <v>2671.72</v>
          </cell>
          <cell r="AJ77">
            <v>1443.41</v>
          </cell>
          <cell r="AK77">
            <v>140.69</v>
          </cell>
          <cell r="AL77">
            <v>3404.66</v>
          </cell>
          <cell r="AM77">
            <v>2137.38</v>
          </cell>
          <cell r="AN77">
            <v>1154.73</v>
          </cell>
          <cell r="AO77">
            <v>112.55</v>
          </cell>
          <cell r="AP77">
            <v>-14.22</v>
          </cell>
          <cell r="AQ77">
            <v>3404.66</v>
          </cell>
          <cell r="AR77">
            <v>3390.44</v>
          </cell>
          <cell r="AS77">
            <v>1900.43</v>
          </cell>
          <cell r="AT77">
            <v>945.63</v>
          </cell>
          <cell r="AU77">
            <v>81.14</v>
          </cell>
          <cell r="AV77">
            <v>2927.2</v>
          </cell>
          <cell r="AW77">
            <v>477.46</v>
          </cell>
          <cell r="AX77">
            <v>477.46</v>
          </cell>
          <cell r="AY77">
            <v>236.95</v>
          </cell>
          <cell r="AZ77">
            <v>209.1</v>
          </cell>
          <cell r="BA77">
            <v>31.41</v>
          </cell>
        </row>
        <row r="78">
          <cell r="B78" t="str">
            <v>柯坪县</v>
          </cell>
          <cell r="C78">
            <v>7709</v>
          </cell>
          <cell r="D78">
            <v>832</v>
          </cell>
          <cell r="E78">
            <v>48</v>
          </cell>
          <cell r="F78">
            <v>7</v>
          </cell>
        </row>
        <row r="78">
          <cell r="I78">
            <v>3352</v>
          </cell>
          <cell r="J78">
            <v>2766</v>
          </cell>
          <cell r="K78">
            <v>23</v>
          </cell>
          <cell r="L78">
            <v>2</v>
          </cell>
        </row>
        <row r="78">
          <cell r="O78">
            <v>80</v>
          </cell>
          <cell r="P78" t="str">
            <v>0</v>
          </cell>
          <cell r="Q78">
            <v>551.09</v>
          </cell>
          <cell r="R78">
            <v>312.74</v>
          </cell>
          <cell r="S78">
            <v>48</v>
          </cell>
          <cell r="T78">
            <v>0</v>
          </cell>
          <cell r="U78">
            <v>0</v>
          </cell>
          <cell r="V78">
            <v>24.96</v>
          </cell>
          <cell r="W78">
            <v>82.98</v>
          </cell>
          <cell r="X78">
            <v>85</v>
          </cell>
          <cell r="Y78">
            <v>115</v>
          </cell>
          <cell r="Z78">
            <v>126.2815</v>
          </cell>
          <cell r="AA78">
            <v>125.59</v>
          </cell>
          <cell r="AB78">
            <v>125.59</v>
          </cell>
          <cell r="AC78">
            <v>86.91</v>
          </cell>
          <cell r="AD78">
            <v>37.78</v>
          </cell>
          <cell r="AE78">
            <v>0.900000000000006</v>
          </cell>
          <cell r="AF78">
            <v>0</v>
          </cell>
          <cell r="AG78">
            <v>43</v>
          </cell>
          <cell r="AH78">
            <v>1145.36</v>
          </cell>
          <cell r="AI78">
            <v>662.96</v>
          </cell>
          <cell r="AJ78">
            <v>433.5</v>
          </cell>
          <cell r="AK78">
            <v>48.9</v>
          </cell>
          <cell r="AL78">
            <v>916.29</v>
          </cell>
          <cell r="AM78">
            <v>530.37</v>
          </cell>
          <cell r="AN78">
            <v>346.8</v>
          </cell>
          <cell r="AO78">
            <v>39.12</v>
          </cell>
          <cell r="AP78">
            <v>-18.74</v>
          </cell>
          <cell r="AQ78">
            <v>916.29</v>
          </cell>
          <cell r="AR78">
            <v>897.55</v>
          </cell>
          <cell r="AS78">
            <v>498.49</v>
          </cell>
          <cell r="AT78">
            <v>264.01</v>
          </cell>
          <cell r="AU78">
            <v>41.37</v>
          </cell>
          <cell r="AV78">
            <v>803.87</v>
          </cell>
          <cell r="AW78">
            <v>112.42</v>
          </cell>
          <cell r="AX78">
            <v>112.42</v>
          </cell>
          <cell r="AY78">
            <v>31.88</v>
          </cell>
          <cell r="AZ78">
            <v>80.54</v>
          </cell>
        </row>
        <row r="79">
          <cell r="B79" t="str">
            <v>库车市</v>
          </cell>
          <cell r="C79">
            <v>64798</v>
          </cell>
          <cell r="D79">
            <v>1736</v>
          </cell>
          <cell r="E79">
            <v>288</v>
          </cell>
          <cell r="F79">
            <v>51</v>
          </cell>
          <cell r="G79">
            <v>8</v>
          </cell>
          <cell r="H79">
            <v>460</v>
          </cell>
          <cell r="I79">
            <v>26732</v>
          </cell>
          <cell r="J79">
            <v>10961</v>
          </cell>
          <cell r="K79">
            <v>129</v>
          </cell>
          <cell r="L79">
            <v>37</v>
          </cell>
        </row>
        <row r="79">
          <cell r="O79">
            <v>661</v>
          </cell>
          <cell r="P79">
            <v>156</v>
          </cell>
          <cell r="Q79">
            <v>4607.93</v>
          </cell>
          <cell r="R79">
            <v>2497.2</v>
          </cell>
          <cell r="S79">
            <v>396.6</v>
          </cell>
          <cell r="T79">
            <v>57.6</v>
          </cell>
          <cell r="U79">
            <v>0</v>
          </cell>
          <cell r="V79">
            <v>52.08</v>
          </cell>
          <cell r="W79">
            <v>328.83</v>
          </cell>
          <cell r="X79">
            <v>85</v>
          </cell>
          <cell r="Y79">
            <v>115</v>
          </cell>
          <cell r="Z79">
            <v>1057.7815</v>
          </cell>
          <cell r="AA79">
            <v>1052.03</v>
          </cell>
          <cell r="AB79">
            <v>1052.03</v>
          </cell>
          <cell r="AC79">
            <v>739.62</v>
          </cell>
          <cell r="AD79">
            <v>304.83</v>
          </cell>
          <cell r="AE79">
            <v>7.57999999999998</v>
          </cell>
          <cell r="AF79">
            <v>0</v>
          </cell>
          <cell r="AG79">
            <v>712</v>
          </cell>
          <cell r="AH79">
            <v>8992.27</v>
          </cell>
          <cell r="AI79">
            <v>5457.23</v>
          </cell>
          <cell r="AJ79">
            <v>3130.86</v>
          </cell>
          <cell r="AK79">
            <v>404.18</v>
          </cell>
          <cell r="AL79">
            <v>7193.81</v>
          </cell>
          <cell r="AM79">
            <v>4365.78</v>
          </cell>
          <cell r="AN79">
            <v>2504.69</v>
          </cell>
          <cell r="AO79">
            <v>323.34</v>
          </cell>
          <cell r="AP79">
            <v>-6.88</v>
          </cell>
          <cell r="AQ79">
            <v>7193.81</v>
          </cell>
          <cell r="AR79">
            <v>7186.93</v>
          </cell>
          <cell r="AS79">
            <v>3977.63</v>
          </cell>
          <cell r="AT79">
            <v>2088.94</v>
          </cell>
          <cell r="AU79">
            <v>262.09</v>
          </cell>
          <cell r="AV79">
            <v>6328.66</v>
          </cell>
          <cell r="AW79">
            <v>865.150000000001</v>
          </cell>
          <cell r="AX79">
            <v>865.15</v>
          </cell>
          <cell r="AY79">
            <v>388.15</v>
          </cell>
          <cell r="AZ79">
            <v>415.75</v>
          </cell>
          <cell r="BA79">
            <v>61.25</v>
          </cell>
        </row>
        <row r="80">
          <cell r="B80" t="str">
            <v>沙雅县</v>
          </cell>
          <cell r="C80">
            <v>33183</v>
          </cell>
          <cell r="D80">
            <v>11730</v>
          </cell>
          <cell r="E80">
            <v>170</v>
          </cell>
          <cell r="F80">
            <v>51</v>
          </cell>
          <cell r="G80">
            <v>11</v>
          </cell>
          <cell r="H80">
            <v>819</v>
          </cell>
          <cell r="I80">
            <v>13321</v>
          </cell>
          <cell r="J80">
            <v>9305</v>
          </cell>
          <cell r="K80">
            <v>111</v>
          </cell>
          <cell r="L80">
            <v>51</v>
          </cell>
        </row>
        <row r="80">
          <cell r="O80">
            <v>383</v>
          </cell>
          <cell r="P80" t="str">
            <v>0</v>
          </cell>
          <cell r="Q80">
            <v>2314.3</v>
          </cell>
          <cell r="R80">
            <v>1236.95</v>
          </cell>
          <cell r="S80">
            <v>229.8</v>
          </cell>
          <cell r="T80">
            <v>79.2</v>
          </cell>
          <cell r="U80">
            <v>0</v>
          </cell>
          <cell r="V80">
            <v>351.9</v>
          </cell>
          <cell r="W80">
            <v>279.15</v>
          </cell>
          <cell r="X80">
            <v>105</v>
          </cell>
          <cell r="Y80">
            <v>135</v>
          </cell>
          <cell r="Z80">
            <v>637.4835</v>
          </cell>
          <cell r="AA80">
            <v>634.01</v>
          </cell>
          <cell r="AB80">
            <v>634.01</v>
          </cell>
          <cell r="AC80">
            <v>449.39</v>
          </cell>
          <cell r="AD80">
            <v>179.4</v>
          </cell>
          <cell r="AE80">
            <v>5.22</v>
          </cell>
          <cell r="AF80">
            <v>0</v>
          </cell>
          <cell r="AG80">
            <v>428.99</v>
          </cell>
          <cell r="AH80">
            <v>5125.31</v>
          </cell>
          <cell r="AI80">
            <v>3194.79</v>
          </cell>
          <cell r="AJ80">
            <v>1695.5</v>
          </cell>
          <cell r="AK80">
            <v>235.02</v>
          </cell>
          <cell r="AL80">
            <v>4100.25</v>
          </cell>
          <cell r="AM80">
            <v>2555.83</v>
          </cell>
          <cell r="AN80">
            <v>1356.4</v>
          </cell>
          <cell r="AO80">
            <v>188.02</v>
          </cell>
          <cell r="AP80">
            <v>7.98</v>
          </cell>
          <cell r="AQ80">
            <v>4100.25</v>
          </cell>
          <cell r="AR80">
            <v>4108.23</v>
          </cell>
          <cell r="AS80">
            <v>2213.09</v>
          </cell>
          <cell r="AT80">
            <v>1151.07</v>
          </cell>
          <cell r="AU80">
            <v>145.88</v>
          </cell>
          <cell r="AV80">
            <v>3510.04</v>
          </cell>
          <cell r="AW80">
            <v>590.21</v>
          </cell>
          <cell r="AX80">
            <v>590.21</v>
          </cell>
          <cell r="AY80">
            <v>342.74</v>
          </cell>
          <cell r="AZ80">
            <v>205.33</v>
          </cell>
          <cell r="BA80">
            <v>42.14</v>
          </cell>
        </row>
        <row r="81">
          <cell r="B81" t="str">
            <v>温宿县</v>
          </cell>
          <cell r="C81">
            <v>30664</v>
          </cell>
          <cell r="D81">
            <v>9075</v>
          </cell>
          <cell r="E81">
            <v>150</v>
          </cell>
          <cell r="F81">
            <v>63</v>
          </cell>
          <cell r="G81">
            <v>13</v>
          </cell>
          <cell r="H81">
            <v>892</v>
          </cell>
          <cell r="I81">
            <v>12017</v>
          </cell>
          <cell r="J81">
            <v>7703</v>
          </cell>
          <cell r="K81">
            <v>69</v>
          </cell>
          <cell r="L81">
            <v>33</v>
          </cell>
        </row>
        <row r="81">
          <cell r="O81">
            <v>315</v>
          </cell>
          <cell r="P81" t="str">
            <v>0</v>
          </cell>
          <cell r="Q81">
            <v>2128.25</v>
          </cell>
          <cell r="R81">
            <v>1120.01</v>
          </cell>
          <cell r="S81">
            <v>189</v>
          </cell>
          <cell r="T81">
            <v>93.6</v>
          </cell>
          <cell r="U81">
            <v>0</v>
          </cell>
          <cell r="V81">
            <v>272.25</v>
          </cell>
          <cell r="W81">
            <v>231.09</v>
          </cell>
          <cell r="X81">
            <v>105</v>
          </cell>
          <cell r="Y81">
            <v>135</v>
          </cell>
          <cell r="Z81">
            <v>589.491</v>
          </cell>
          <cell r="AA81">
            <v>586.28</v>
          </cell>
          <cell r="AB81">
            <v>586.28</v>
          </cell>
          <cell r="AC81">
            <v>418.28</v>
          </cell>
          <cell r="AD81">
            <v>163.67</v>
          </cell>
          <cell r="AE81">
            <v>4.33000000000001</v>
          </cell>
          <cell r="AF81">
            <v>0</v>
          </cell>
          <cell r="AG81">
            <v>353.41</v>
          </cell>
          <cell r="AH81">
            <v>4620.48</v>
          </cell>
          <cell r="AI81">
            <v>2912.38</v>
          </cell>
          <cell r="AJ81">
            <v>1514.77</v>
          </cell>
          <cell r="AK81">
            <v>193.33</v>
          </cell>
          <cell r="AL81">
            <v>3696.38</v>
          </cell>
          <cell r="AM81">
            <v>2329.9</v>
          </cell>
          <cell r="AN81">
            <v>1211.82</v>
          </cell>
          <cell r="AO81">
            <v>154.66</v>
          </cell>
          <cell r="AP81">
            <v>-17.93</v>
          </cell>
          <cell r="AQ81">
            <v>3696.38</v>
          </cell>
          <cell r="AR81">
            <v>3678.45</v>
          </cell>
          <cell r="AS81">
            <v>1989.36</v>
          </cell>
          <cell r="AT81">
            <v>1001.09</v>
          </cell>
          <cell r="AU81">
            <v>107.79</v>
          </cell>
          <cell r="AV81">
            <v>3098.24</v>
          </cell>
          <cell r="AW81">
            <v>598.14</v>
          </cell>
          <cell r="AX81">
            <v>598.14</v>
          </cell>
          <cell r="AY81">
            <v>340.54</v>
          </cell>
          <cell r="AZ81">
            <v>210.73</v>
          </cell>
          <cell r="BA81">
            <v>46.87</v>
          </cell>
        </row>
        <row r="82">
          <cell r="B82" t="str">
            <v>乌什县</v>
          </cell>
          <cell r="C82">
            <v>31769</v>
          </cell>
          <cell r="D82">
            <v>8637</v>
          </cell>
          <cell r="E82">
            <v>250</v>
          </cell>
          <cell r="F82">
            <v>39</v>
          </cell>
        </row>
        <row r="82">
          <cell r="I82">
            <v>11803</v>
          </cell>
          <cell r="J82">
            <v>10780</v>
          </cell>
          <cell r="K82">
            <v>97</v>
          </cell>
          <cell r="L82">
            <v>50</v>
          </cell>
        </row>
        <row r="82">
          <cell r="O82">
            <v>436</v>
          </cell>
          <cell r="P82" t="str">
            <v>0</v>
          </cell>
          <cell r="Q82">
            <v>2266.56</v>
          </cell>
          <cell r="R82">
            <v>1095.66</v>
          </cell>
          <cell r="S82">
            <v>261.6</v>
          </cell>
          <cell r="T82">
            <v>0</v>
          </cell>
          <cell r="U82">
            <v>0</v>
          </cell>
          <cell r="V82">
            <v>259.11</v>
          </cell>
          <cell r="W82">
            <v>323.4</v>
          </cell>
          <cell r="X82">
            <v>105</v>
          </cell>
          <cell r="Y82">
            <v>135</v>
          </cell>
          <cell r="Z82">
            <v>582.336</v>
          </cell>
          <cell r="AA82">
            <v>579.17</v>
          </cell>
          <cell r="AB82">
            <v>579.17</v>
          </cell>
          <cell r="AC82">
            <v>418.44</v>
          </cell>
          <cell r="AD82">
            <v>154.93</v>
          </cell>
          <cell r="AE82">
            <v>5.79999999999995</v>
          </cell>
          <cell r="AF82">
            <v>0</v>
          </cell>
          <cell r="AG82">
            <v>155.5</v>
          </cell>
          <cell r="AH82">
            <v>4785.5</v>
          </cell>
          <cell r="AI82">
            <v>2944.11</v>
          </cell>
          <cell r="AJ82">
            <v>1573.99</v>
          </cell>
          <cell r="AK82">
            <v>267.4</v>
          </cell>
          <cell r="AL82">
            <v>3828.4</v>
          </cell>
          <cell r="AM82">
            <v>2355.29</v>
          </cell>
          <cell r="AN82">
            <v>1259.19</v>
          </cell>
          <cell r="AO82">
            <v>213.92</v>
          </cell>
          <cell r="AP82">
            <v>9.35</v>
          </cell>
          <cell r="AQ82">
            <v>3828.4</v>
          </cell>
          <cell r="AR82">
            <v>3837.75</v>
          </cell>
          <cell r="AS82">
            <v>2047.89</v>
          </cell>
          <cell r="AT82">
            <v>1023.29</v>
          </cell>
          <cell r="AU82">
            <v>157.24</v>
          </cell>
          <cell r="AV82">
            <v>3228.42</v>
          </cell>
          <cell r="AW82">
            <v>599.98</v>
          </cell>
          <cell r="AX82">
            <v>599.98</v>
          </cell>
          <cell r="AY82">
            <v>307.4</v>
          </cell>
          <cell r="AZ82">
            <v>235.9</v>
          </cell>
          <cell r="BA82">
            <v>56.68</v>
          </cell>
        </row>
        <row r="83">
          <cell r="B83" t="str">
            <v>新和县</v>
          </cell>
          <cell r="C83">
            <v>28762</v>
          </cell>
          <cell r="D83">
            <v>250</v>
          </cell>
          <cell r="E83">
            <v>198</v>
          </cell>
          <cell r="F83">
            <v>43</v>
          </cell>
        </row>
        <row r="83">
          <cell r="I83">
            <v>11233</v>
          </cell>
          <cell r="J83">
            <v>8846</v>
          </cell>
          <cell r="K83">
            <v>125</v>
          </cell>
          <cell r="L83">
            <v>24</v>
          </cell>
        </row>
        <row r="83">
          <cell r="O83">
            <v>390</v>
          </cell>
          <cell r="P83" t="str">
            <v>0</v>
          </cell>
          <cell r="Q83">
            <v>2053.51</v>
          </cell>
          <cell r="R83">
            <v>1041.9</v>
          </cell>
          <cell r="S83">
            <v>234</v>
          </cell>
          <cell r="T83">
            <v>0</v>
          </cell>
          <cell r="U83">
            <v>0</v>
          </cell>
          <cell r="V83">
            <v>7.5</v>
          </cell>
          <cell r="W83">
            <v>265.38</v>
          </cell>
          <cell r="X83">
            <v>85</v>
          </cell>
          <cell r="Y83">
            <v>115</v>
          </cell>
          <cell r="Z83">
            <v>455.4575</v>
          </cell>
          <cell r="AA83">
            <v>452.98</v>
          </cell>
          <cell r="AB83">
            <v>452.98</v>
          </cell>
          <cell r="AC83">
            <v>323.03</v>
          </cell>
          <cell r="AD83">
            <v>125.54</v>
          </cell>
          <cell r="AE83">
            <v>4.41000000000004</v>
          </cell>
          <cell r="AF83">
            <v>0</v>
          </cell>
          <cell r="AG83">
            <v>301.5</v>
          </cell>
          <cell r="AH83">
            <v>4055.27</v>
          </cell>
          <cell r="AI83">
            <v>2384.04</v>
          </cell>
          <cell r="AJ83">
            <v>1432.82</v>
          </cell>
          <cell r="AK83">
            <v>238.41</v>
          </cell>
          <cell r="AL83">
            <v>3244.22</v>
          </cell>
          <cell r="AM83">
            <v>1907.23</v>
          </cell>
          <cell r="AN83">
            <v>1146.26</v>
          </cell>
          <cell r="AO83">
            <v>190.73</v>
          </cell>
          <cell r="AP83">
            <v>14.85</v>
          </cell>
          <cell r="AQ83">
            <v>3244.22</v>
          </cell>
          <cell r="AR83">
            <v>3259.07</v>
          </cell>
          <cell r="AS83">
            <v>1768.84</v>
          </cell>
          <cell r="AT83">
            <v>950.62</v>
          </cell>
          <cell r="AU83">
            <v>139.47</v>
          </cell>
          <cell r="AV83">
            <v>2858.93</v>
          </cell>
          <cell r="AW83">
            <v>385.29</v>
          </cell>
          <cell r="AX83">
            <v>385.29</v>
          </cell>
          <cell r="AY83">
            <v>138.39</v>
          </cell>
          <cell r="AZ83">
            <v>195.64</v>
          </cell>
          <cell r="BA83">
            <v>51.26</v>
          </cell>
        </row>
        <row r="84">
          <cell r="B84" t="str">
            <v>克孜勒苏柯尔克孜自治州</v>
          </cell>
          <cell r="C84">
            <v>94421</v>
          </cell>
          <cell r="D84">
            <v>4018</v>
          </cell>
          <cell r="E84">
            <v>575</v>
          </cell>
          <cell r="F84">
            <v>70</v>
          </cell>
          <cell r="G84">
            <v>5</v>
          </cell>
          <cell r="H84">
            <v>329</v>
          </cell>
          <cell r="I84">
            <v>31313</v>
          </cell>
          <cell r="J84">
            <v>8458</v>
          </cell>
          <cell r="K84">
            <v>243</v>
          </cell>
          <cell r="L84">
            <v>34</v>
          </cell>
          <cell r="M84">
            <v>0</v>
          </cell>
          <cell r="N84">
            <v>0</v>
          </cell>
          <cell r="O84">
            <v>1037</v>
          </cell>
          <cell r="P84">
            <v>115</v>
          </cell>
          <cell r="Q84">
            <v>6728.18</v>
          </cell>
          <cell r="R84">
            <v>2917.38</v>
          </cell>
          <cell r="S84">
            <v>622.2</v>
          </cell>
          <cell r="T84">
            <v>36</v>
          </cell>
          <cell r="U84">
            <v>0</v>
          </cell>
          <cell r="V84">
            <v>120.54</v>
          </cell>
          <cell r="W84">
            <v>253.74</v>
          </cell>
          <cell r="X84">
            <v>510</v>
          </cell>
        </row>
        <row r="84">
          <cell r="Z84">
            <v>1673.2495</v>
          </cell>
          <cell r="AA84">
            <v>1664.13</v>
          </cell>
          <cell r="AB84">
            <v>1664.13</v>
          </cell>
          <cell r="AC84">
            <v>1239.33</v>
          </cell>
          <cell r="AD84">
            <v>411</v>
          </cell>
          <cell r="AE84">
            <v>13.8</v>
          </cell>
          <cell r="AF84">
            <v>0</v>
          </cell>
          <cell r="AG84">
            <v>352.4</v>
          </cell>
          <cell r="AH84">
            <v>12342.17</v>
          </cell>
          <cell r="AI84">
            <v>8124.05</v>
          </cell>
          <cell r="AJ84">
            <v>3582.12</v>
          </cell>
          <cell r="AK84">
            <v>636</v>
          </cell>
          <cell r="AL84">
            <v>9873.75</v>
          </cell>
          <cell r="AM84">
            <v>6499.24</v>
          </cell>
          <cell r="AN84">
            <v>2865.7</v>
          </cell>
          <cell r="AO84">
            <v>508.81</v>
          </cell>
          <cell r="AP84">
            <v>-2.11</v>
          </cell>
          <cell r="AQ84">
            <v>9873.75</v>
          </cell>
          <cell r="AR84">
            <v>9871.64</v>
          </cell>
          <cell r="AS84">
            <v>5474.22</v>
          </cell>
          <cell r="AT84">
            <v>2398.15</v>
          </cell>
          <cell r="AU84">
            <v>444.63</v>
          </cell>
          <cell r="AV84">
            <v>8317</v>
          </cell>
          <cell r="AW84">
            <v>1556.75</v>
          </cell>
          <cell r="AX84">
            <v>1556.75</v>
          </cell>
          <cell r="AY84">
            <v>1025.02</v>
          </cell>
          <cell r="AZ84">
            <v>467.55</v>
          </cell>
          <cell r="BA84">
            <v>64.18</v>
          </cell>
        </row>
        <row r="85">
          <cell r="B85" t="str">
            <v>阿合奇县</v>
          </cell>
          <cell r="C85">
            <v>5385</v>
          </cell>
          <cell r="D85">
            <v>852</v>
          </cell>
          <cell r="E85">
            <v>20</v>
          </cell>
          <cell r="F85">
            <v>9</v>
          </cell>
        </row>
        <row r="85">
          <cell r="I85">
            <v>1954</v>
          </cell>
          <cell r="J85">
            <v>1015</v>
          </cell>
          <cell r="K85">
            <v>14</v>
          </cell>
          <cell r="L85">
            <v>0</v>
          </cell>
        </row>
        <row r="85">
          <cell r="O85">
            <v>43</v>
          </cell>
          <cell r="P85" t="str">
            <v>0</v>
          </cell>
          <cell r="Q85">
            <v>385.63</v>
          </cell>
          <cell r="R85">
            <v>182.36</v>
          </cell>
          <cell r="S85">
            <v>25.8</v>
          </cell>
          <cell r="T85">
            <v>0</v>
          </cell>
          <cell r="U85">
            <v>0</v>
          </cell>
          <cell r="V85">
            <v>25.56</v>
          </cell>
          <cell r="W85">
            <v>30.45</v>
          </cell>
          <cell r="X85">
            <v>140</v>
          </cell>
          <cell r="Y85">
            <v>170</v>
          </cell>
          <cell r="Z85">
            <v>124.032</v>
          </cell>
          <cell r="AA85">
            <v>123.35</v>
          </cell>
          <cell r="AB85">
            <v>123.35</v>
          </cell>
          <cell r="AC85">
            <v>90.02</v>
          </cell>
          <cell r="AD85">
            <v>32.61</v>
          </cell>
          <cell r="AE85">
            <v>0.719999999999999</v>
          </cell>
          <cell r="AF85">
            <v>0</v>
          </cell>
          <cell r="AG85">
            <v>34.91</v>
          </cell>
          <cell r="AH85">
            <v>773.15</v>
          </cell>
          <cell r="AI85">
            <v>501.21</v>
          </cell>
          <cell r="AJ85">
            <v>245.42</v>
          </cell>
          <cell r="AK85">
            <v>26.52</v>
          </cell>
          <cell r="AL85">
            <v>618.53</v>
          </cell>
          <cell r="AM85">
            <v>400.97</v>
          </cell>
          <cell r="AN85">
            <v>196.34</v>
          </cell>
          <cell r="AO85">
            <v>21.22</v>
          </cell>
          <cell r="AP85">
            <v>7.51</v>
          </cell>
          <cell r="AQ85">
            <v>618.53</v>
          </cell>
          <cell r="AR85">
            <v>626.04</v>
          </cell>
          <cell r="AS85">
            <v>340.23</v>
          </cell>
          <cell r="AT85">
            <v>167.14</v>
          </cell>
          <cell r="AU85">
            <v>16.95</v>
          </cell>
          <cell r="AV85">
            <v>524.32</v>
          </cell>
          <cell r="AW85">
            <v>94.2099999999999</v>
          </cell>
          <cell r="AX85">
            <v>94.21</v>
          </cell>
          <cell r="AY85">
            <v>60.74</v>
          </cell>
          <cell r="AZ85">
            <v>29.2</v>
          </cell>
          <cell r="BA85">
            <v>4.27</v>
          </cell>
        </row>
        <row r="86">
          <cell r="B86" t="str">
            <v>阿克陶县</v>
          </cell>
          <cell r="C86">
            <v>38904</v>
          </cell>
          <cell r="D86">
            <v>1493</v>
          </cell>
          <cell r="E86">
            <v>265</v>
          </cell>
          <cell r="F86">
            <v>28</v>
          </cell>
          <cell r="G86">
            <v>2</v>
          </cell>
          <cell r="H86">
            <v>89</v>
          </cell>
          <cell r="I86">
            <v>11967</v>
          </cell>
          <cell r="J86">
            <v>3389</v>
          </cell>
          <cell r="K86">
            <v>103</v>
          </cell>
          <cell r="L86">
            <v>17</v>
          </cell>
        </row>
        <row r="86">
          <cell r="O86">
            <v>413</v>
          </cell>
          <cell r="P86" t="str">
            <v>0</v>
          </cell>
          <cell r="Q86">
            <v>2773.58</v>
          </cell>
          <cell r="R86">
            <v>1113.62</v>
          </cell>
          <cell r="S86">
            <v>247.8</v>
          </cell>
          <cell r="T86">
            <v>14.4</v>
          </cell>
          <cell r="U86">
            <v>0</v>
          </cell>
          <cell r="V86">
            <v>44.79</v>
          </cell>
          <cell r="W86">
            <v>101.67</v>
          </cell>
          <cell r="X86">
            <v>105</v>
          </cell>
          <cell r="Y86">
            <v>135</v>
          </cell>
          <cell r="Z86">
            <v>683.883</v>
          </cell>
          <cell r="AA86">
            <v>680.16</v>
          </cell>
          <cell r="AB86">
            <v>680.16</v>
          </cell>
          <cell r="AC86">
            <v>516.24</v>
          </cell>
          <cell r="AD86">
            <v>158.4</v>
          </cell>
          <cell r="AE86">
            <v>5.51999999999995</v>
          </cell>
          <cell r="AF86">
            <v>0</v>
          </cell>
          <cell r="AG86">
            <v>160.7</v>
          </cell>
          <cell r="AH86">
            <v>4976.02</v>
          </cell>
          <cell r="AI86">
            <v>3349.01</v>
          </cell>
          <cell r="AJ86">
            <v>1373.69</v>
          </cell>
          <cell r="AK86">
            <v>253.32</v>
          </cell>
          <cell r="AL86">
            <v>3980.82</v>
          </cell>
          <cell r="AM86">
            <v>2679.21</v>
          </cell>
          <cell r="AN86">
            <v>1098.95</v>
          </cell>
          <cell r="AO86">
            <v>202.66</v>
          </cell>
          <cell r="AP86">
            <v>-10.99</v>
          </cell>
          <cell r="AQ86">
            <v>3980.82</v>
          </cell>
          <cell r="AR86">
            <v>3969.83</v>
          </cell>
          <cell r="AS86">
            <v>2259.51</v>
          </cell>
          <cell r="AT86">
            <v>919.61</v>
          </cell>
          <cell r="AU86">
            <v>173.78</v>
          </cell>
          <cell r="AV86">
            <v>3352.9</v>
          </cell>
          <cell r="AW86">
            <v>627.92</v>
          </cell>
          <cell r="AX86">
            <v>627.92</v>
          </cell>
          <cell r="AY86">
            <v>419.7</v>
          </cell>
          <cell r="AZ86">
            <v>179.34</v>
          </cell>
          <cell r="BA86">
            <v>28.88</v>
          </cell>
        </row>
        <row r="87">
          <cell r="B87" t="str">
            <v>阿图什市</v>
          </cell>
          <cell r="C87">
            <v>43131</v>
          </cell>
          <cell r="D87">
            <v>403</v>
          </cell>
          <cell r="E87">
            <v>223</v>
          </cell>
          <cell r="F87">
            <v>28</v>
          </cell>
          <cell r="G87">
            <v>3</v>
          </cell>
          <cell r="H87">
            <v>240</v>
          </cell>
          <cell r="I87">
            <v>14883</v>
          </cell>
          <cell r="J87">
            <v>2591</v>
          </cell>
          <cell r="K87">
            <v>102</v>
          </cell>
          <cell r="L87">
            <v>13</v>
          </cell>
        </row>
        <row r="87">
          <cell r="O87">
            <v>481</v>
          </cell>
          <cell r="P87">
            <v>115</v>
          </cell>
          <cell r="Q87">
            <v>3070.08</v>
          </cell>
          <cell r="R87">
            <v>1388.19</v>
          </cell>
          <cell r="S87">
            <v>288.6</v>
          </cell>
          <cell r="T87">
            <v>21.6</v>
          </cell>
          <cell r="U87">
            <v>0</v>
          </cell>
          <cell r="V87">
            <v>12.09</v>
          </cell>
          <cell r="W87">
            <v>77.73</v>
          </cell>
          <cell r="X87">
            <v>85</v>
          </cell>
          <cell r="Y87">
            <v>115</v>
          </cell>
          <cell r="Z87">
            <v>667.7245</v>
          </cell>
          <cell r="AA87">
            <v>664.09</v>
          </cell>
          <cell r="AB87">
            <v>664.09</v>
          </cell>
          <cell r="AC87">
            <v>489.88</v>
          </cell>
          <cell r="AD87">
            <v>168.72</v>
          </cell>
          <cell r="AE87">
            <v>5.49000000000004</v>
          </cell>
          <cell r="AF87">
            <v>0</v>
          </cell>
          <cell r="AG87">
            <v>114.8</v>
          </cell>
          <cell r="AH87">
            <v>5522.38</v>
          </cell>
          <cell r="AI87">
            <v>3593.65</v>
          </cell>
          <cell r="AJ87">
            <v>1634.64</v>
          </cell>
          <cell r="AK87">
            <v>294.09</v>
          </cell>
          <cell r="AL87">
            <v>4417.9</v>
          </cell>
          <cell r="AM87">
            <v>2874.92</v>
          </cell>
          <cell r="AN87">
            <v>1307.71</v>
          </cell>
          <cell r="AO87">
            <v>235.27</v>
          </cell>
          <cell r="AP87">
            <v>-5.02</v>
          </cell>
          <cell r="AQ87">
            <v>4417.9</v>
          </cell>
          <cell r="AR87">
            <v>4412.88</v>
          </cell>
          <cell r="AS87">
            <v>2416.63</v>
          </cell>
          <cell r="AT87">
            <v>1083.08</v>
          </cell>
          <cell r="AU87">
            <v>210.01</v>
          </cell>
          <cell r="AV87">
            <v>3709.72</v>
          </cell>
          <cell r="AW87">
            <v>708.18</v>
          </cell>
          <cell r="AX87">
            <v>708.18</v>
          </cell>
          <cell r="AY87">
            <v>458.29</v>
          </cell>
          <cell r="AZ87">
            <v>224.63</v>
          </cell>
          <cell r="BA87">
            <v>25.26</v>
          </cell>
        </row>
        <row r="88">
          <cell r="B88" t="str">
            <v>乌恰县</v>
          </cell>
          <cell r="C88">
            <v>7001</v>
          </cell>
          <cell r="D88">
            <v>1270</v>
          </cell>
          <cell r="E88">
            <v>67</v>
          </cell>
          <cell r="F88">
            <v>5</v>
          </cell>
        </row>
        <row r="88">
          <cell r="I88">
            <v>2509</v>
          </cell>
          <cell r="J88">
            <v>1463</v>
          </cell>
          <cell r="K88">
            <v>24</v>
          </cell>
          <cell r="L88">
            <v>4</v>
          </cell>
        </row>
        <row r="88">
          <cell r="O88">
            <v>100</v>
          </cell>
          <cell r="P88" t="str">
            <v>0</v>
          </cell>
          <cell r="Q88">
            <v>498.89</v>
          </cell>
          <cell r="R88">
            <v>233.21</v>
          </cell>
          <cell r="S88">
            <v>60</v>
          </cell>
          <cell r="T88">
            <v>0</v>
          </cell>
          <cell r="U88">
            <v>0</v>
          </cell>
          <cell r="V88">
            <v>38.1</v>
          </cell>
          <cell r="W88">
            <v>43.89</v>
          </cell>
          <cell r="X88">
            <v>180</v>
          </cell>
          <cell r="Y88">
            <v>210</v>
          </cell>
          <cell r="Z88">
            <v>197.61</v>
          </cell>
          <cell r="AA88">
            <v>196.53</v>
          </cell>
          <cell r="AB88">
            <v>196.53</v>
          </cell>
          <cell r="AC88">
            <v>143.19</v>
          </cell>
          <cell r="AD88">
            <v>51.27</v>
          </cell>
          <cell r="AE88">
            <v>2.07</v>
          </cell>
          <cell r="AF88">
            <v>0</v>
          </cell>
          <cell r="AG88">
            <v>41.99</v>
          </cell>
          <cell r="AH88">
            <v>1070.62</v>
          </cell>
          <cell r="AI88">
            <v>680.18</v>
          </cell>
          <cell r="AJ88">
            <v>328.37</v>
          </cell>
          <cell r="AK88">
            <v>62.07</v>
          </cell>
          <cell r="AL88">
            <v>856.5</v>
          </cell>
          <cell r="AM88">
            <v>544.14</v>
          </cell>
          <cell r="AN88">
            <v>262.7</v>
          </cell>
          <cell r="AO88">
            <v>49.66</v>
          </cell>
          <cell r="AP88">
            <v>6.39</v>
          </cell>
          <cell r="AQ88">
            <v>856.5</v>
          </cell>
          <cell r="AR88">
            <v>862.89</v>
          </cell>
          <cell r="AS88">
            <v>457.85</v>
          </cell>
          <cell r="AT88">
            <v>228.32</v>
          </cell>
          <cell r="AU88">
            <v>43.89</v>
          </cell>
          <cell r="AV88">
            <v>730.06</v>
          </cell>
          <cell r="AW88">
            <v>126.44</v>
          </cell>
          <cell r="AX88">
            <v>126.44</v>
          </cell>
          <cell r="AY88">
            <v>86.29</v>
          </cell>
          <cell r="AZ88">
            <v>34.38</v>
          </cell>
          <cell r="BA88">
            <v>5.77</v>
          </cell>
        </row>
        <row r="89">
          <cell r="B89" t="str">
            <v>喀什地区</v>
          </cell>
          <cell r="C89">
            <v>802681</v>
          </cell>
          <cell r="D89">
            <v>241882</v>
          </cell>
          <cell r="E89">
            <v>4376</v>
          </cell>
          <cell r="F89">
            <v>956</v>
          </cell>
          <cell r="G89">
            <v>75</v>
          </cell>
          <cell r="H89">
            <v>5353</v>
          </cell>
          <cell r="I89">
            <v>282222</v>
          </cell>
          <cell r="J89">
            <v>234462</v>
          </cell>
          <cell r="K89">
            <v>1948</v>
          </cell>
          <cell r="L89">
            <v>434</v>
          </cell>
          <cell r="M89">
            <v>0</v>
          </cell>
          <cell r="N89">
            <v>0</v>
          </cell>
          <cell r="O89">
            <v>9683</v>
          </cell>
          <cell r="P89">
            <v>1969</v>
          </cell>
          <cell r="Q89">
            <v>57023.72</v>
          </cell>
          <cell r="R89">
            <v>26304.96</v>
          </cell>
          <cell r="S89">
            <v>5809.8</v>
          </cell>
          <cell r="T89">
            <v>540</v>
          </cell>
          <cell r="U89">
            <v>0</v>
          </cell>
          <cell r="V89">
            <v>7256.46</v>
          </cell>
          <cell r="W89">
            <v>7033.86</v>
          </cell>
          <cell r="X89">
            <v>1455</v>
          </cell>
        </row>
        <row r="89">
          <cell r="Z89">
            <v>14730.9685</v>
          </cell>
          <cell r="AA89">
            <v>14650.89</v>
          </cell>
          <cell r="AB89">
            <v>14650.89</v>
          </cell>
          <cell r="AC89">
            <v>10744.2</v>
          </cell>
          <cell r="AD89">
            <v>3775.47</v>
          </cell>
          <cell r="AE89">
            <v>131.22</v>
          </cell>
          <cell r="AF89">
            <v>0</v>
          </cell>
          <cell r="AG89">
            <v>2900</v>
          </cell>
          <cell r="AH89">
            <v>118619.69</v>
          </cell>
          <cell r="AI89">
            <v>75564.38</v>
          </cell>
          <cell r="AJ89">
            <v>37114.29</v>
          </cell>
          <cell r="AK89">
            <v>5941.02</v>
          </cell>
          <cell r="AL89">
            <v>94895.78</v>
          </cell>
          <cell r="AM89">
            <v>60451.51</v>
          </cell>
          <cell r="AN89">
            <v>29691.45</v>
          </cell>
          <cell r="AO89">
            <v>4752.82</v>
          </cell>
          <cell r="AP89">
            <v>60.48</v>
          </cell>
          <cell r="AQ89">
            <v>94895.78</v>
          </cell>
          <cell r="AR89">
            <v>94956.26</v>
          </cell>
          <cell r="AS89">
            <v>53313.23</v>
          </cell>
          <cell r="AT89">
            <v>23083.84</v>
          </cell>
          <cell r="AU89">
            <v>4100.85</v>
          </cell>
          <cell r="AV89">
            <v>80497.92</v>
          </cell>
          <cell r="AW89">
            <v>14397.86</v>
          </cell>
          <cell r="AX89">
            <v>14177.58</v>
          </cell>
          <cell r="AY89">
            <v>7141.83</v>
          </cell>
          <cell r="AZ89">
            <v>6383.32</v>
          </cell>
          <cell r="BA89">
            <v>652.43</v>
          </cell>
        </row>
        <row r="90">
          <cell r="B90" t="str">
            <v>喀什地区本级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0">
          <cell r="I90">
            <v>3395</v>
          </cell>
          <cell r="J90">
            <v>3395</v>
          </cell>
          <cell r="K90">
            <v>0</v>
          </cell>
          <cell r="L90">
            <v>0</v>
          </cell>
        </row>
        <row r="90">
          <cell r="O90">
            <v>0</v>
          </cell>
          <cell r="P90">
            <v>0</v>
          </cell>
          <cell r="Q90">
            <v>0</v>
          </cell>
          <cell r="R90">
            <v>319.13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101.85</v>
          </cell>
          <cell r="X90">
            <v>105</v>
          </cell>
          <cell r="Y90">
            <v>135</v>
          </cell>
          <cell r="Z90">
            <v>45.8325</v>
          </cell>
          <cell r="AA90">
            <v>45.57</v>
          </cell>
          <cell r="AB90">
            <v>45.57</v>
          </cell>
          <cell r="AC90">
            <v>0</v>
          </cell>
          <cell r="AD90">
            <v>45.57</v>
          </cell>
          <cell r="AE90">
            <v>0</v>
          </cell>
          <cell r="AF90">
            <v>0</v>
          </cell>
          <cell r="AG90">
            <v>0</v>
          </cell>
          <cell r="AH90">
            <v>466.55</v>
          </cell>
          <cell r="AI90">
            <v>0</v>
          </cell>
          <cell r="AJ90">
            <v>466.55</v>
          </cell>
          <cell r="AK90">
            <v>0</v>
          </cell>
          <cell r="AL90">
            <v>373.24</v>
          </cell>
          <cell r="AM90">
            <v>0</v>
          </cell>
          <cell r="AN90">
            <v>373.24</v>
          </cell>
          <cell r="AO90">
            <v>0</v>
          </cell>
          <cell r="AP90">
            <v>-14.28</v>
          </cell>
          <cell r="AQ90">
            <v>373.24</v>
          </cell>
          <cell r="AR90">
            <v>358.96</v>
          </cell>
          <cell r="AS90">
            <v>3.55</v>
          </cell>
          <cell r="AT90">
            <v>267.86</v>
          </cell>
          <cell r="AU90">
            <v>0.46</v>
          </cell>
          <cell r="AV90">
            <v>271.87</v>
          </cell>
          <cell r="AW90">
            <v>101.37</v>
          </cell>
          <cell r="AX90">
            <v>101.37</v>
          </cell>
        </row>
        <row r="90">
          <cell r="AZ90">
            <v>101.37</v>
          </cell>
        </row>
        <row r="91">
          <cell r="B91" t="str">
            <v>巴楚县</v>
          </cell>
          <cell r="C91">
            <v>66341</v>
          </cell>
          <cell r="D91">
            <v>12334</v>
          </cell>
          <cell r="E91">
            <v>351</v>
          </cell>
          <cell r="F91">
            <v>93</v>
          </cell>
          <cell r="G91">
            <v>10</v>
          </cell>
          <cell r="H91">
            <v>835</v>
          </cell>
          <cell r="I91">
            <v>22367</v>
          </cell>
          <cell r="J91">
            <v>16203</v>
          </cell>
          <cell r="K91">
            <v>116</v>
          </cell>
          <cell r="L91">
            <v>35</v>
          </cell>
        </row>
        <row r="91">
          <cell r="O91">
            <v>746</v>
          </cell>
          <cell r="P91">
            <v>151</v>
          </cell>
          <cell r="Q91">
            <v>4684.46</v>
          </cell>
          <cell r="R91">
            <v>2088.3</v>
          </cell>
          <cell r="S91">
            <v>447.6</v>
          </cell>
          <cell r="T91">
            <v>72</v>
          </cell>
          <cell r="U91">
            <v>0</v>
          </cell>
          <cell r="V91">
            <v>370.02</v>
          </cell>
          <cell r="W91">
            <v>486.09</v>
          </cell>
          <cell r="X91">
            <v>85</v>
          </cell>
          <cell r="Y91">
            <v>115</v>
          </cell>
          <cell r="Z91">
            <v>1026.536</v>
          </cell>
          <cell r="AA91">
            <v>1020.96</v>
          </cell>
          <cell r="AB91">
            <v>1020.96</v>
          </cell>
          <cell r="AC91">
            <v>757.13</v>
          </cell>
          <cell r="AD91">
            <v>255.25</v>
          </cell>
          <cell r="AE91">
            <v>8.58000000000004</v>
          </cell>
          <cell r="AF91">
            <v>0</v>
          </cell>
          <cell r="AG91">
            <v>225.49</v>
          </cell>
          <cell r="AH91">
            <v>9169.43</v>
          </cell>
          <cell r="AI91">
            <v>5883.61</v>
          </cell>
          <cell r="AJ91">
            <v>2829.64</v>
          </cell>
          <cell r="AK91">
            <v>456.18</v>
          </cell>
          <cell r="AL91">
            <v>7335.54</v>
          </cell>
          <cell r="AM91">
            <v>4706.89</v>
          </cell>
          <cell r="AN91">
            <v>2263.71</v>
          </cell>
          <cell r="AO91">
            <v>364.94</v>
          </cell>
          <cell r="AP91">
            <v>-8.99</v>
          </cell>
          <cell r="AQ91">
            <v>7335.54</v>
          </cell>
          <cell r="AR91">
            <v>7326.55</v>
          </cell>
          <cell r="AS91">
            <v>4050.62</v>
          </cell>
          <cell r="AT91">
            <v>1748.62</v>
          </cell>
          <cell r="AU91">
            <v>280.46</v>
          </cell>
          <cell r="AV91">
            <v>6079.7</v>
          </cell>
          <cell r="AW91">
            <v>1255.84</v>
          </cell>
          <cell r="AX91">
            <v>1255.84</v>
          </cell>
          <cell r="AY91">
            <v>656.27</v>
          </cell>
          <cell r="AZ91">
            <v>515.09</v>
          </cell>
          <cell r="BA91">
            <v>84.48</v>
          </cell>
        </row>
        <row r="92">
          <cell r="B92" t="str">
            <v>伽师县</v>
          </cell>
          <cell r="C92">
            <v>88392</v>
          </cell>
          <cell r="D92">
            <v>22916</v>
          </cell>
          <cell r="E92">
            <v>494</v>
          </cell>
          <cell r="F92">
            <v>136</v>
          </cell>
          <cell r="G92">
            <v>7</v>
          </cell>
          <cell r="H92">
            <v>547</v>
          </cell>
          <cell r="I92">
            <v>28209</v>
          </cell>
          <cell r="J92">
            <v>22696</v>
          </cell>
          <cell r="K92">
            <v>186</v>
          </cell>
          <cell r="L92">
            <v>49</v>
          </cell>
        </row>
        <row r="92">
          <cell r="O92">
            <v>1070</v>
          </cell>
          <cell r="P92">
            <v>205</v>
          </cell>
          <cell r="Q92">
            <v>6279.48</v>
          </cell>
          <cell r="R92">
            <v>2629.56</v>
          </cell>
          <cell r="S92">
            <v>642</v>
          </cell>
          <cell r="T92">
            <v>50.4</v>
          </cell>
          <cell r="U92">
            <v>0</v>
          </cell>
          <cell r="V92">
            <v>687.48</v>
          </cell>
          <cell r="W92">
            <v>680.88</v>
          </cell>
          <cell r="X92">
            <v>85</v>
          </cell>
          <cell r="Y92">
            <v>115</v>
          </cell>
          <cell r="Z92">
            <v>1341.3715</v>
          </cell>
          <cell r="AA92">
            <v>1334.08</v>
          </cell>
          <cell r="AB92">
            <v>1334.08</v>
          </cell>
          <cell r="AC92">
            <v>1002.36</v>
          </cell>
          <cell r="AD92">
            <v>319.5</v>
          </cell>
          <cell r="AE92">
            <v>12.2199999999999</v>
          </cell>
          <cell r="AF92">
            <v>0</v>
          </cell>
          <cell r="AG92">
            <v>298.1</v>
          </cell>
          <cell r="AH92">
            <v>12303.88</v>
          </cell>
          <cell r="AI92">
            <v>8019.72</v>
          </cell>
          <cell r="AJ92">
            <v>3629.94</v>
          </cell>
          <cell r="AK92">
            <v>654.22</v>
          </cell>
          <cell r="AL92">
            <v>9843.11</v>
          </cell>
          <cell r="AM92">
            <v>6415.78</v>
          </cell>
          <cell r="AN92">
            <v>2903.95</v>
          </cell>
          <cell r="AO92">
            <v>523.38</v>
          </cell>
          <cell r="AP92">
            <v>-4.38</v>
          </cell>
          <cell r="AQ92">
            <v>9843.11</v>
          </cell>
          <cell r="AR92">
            <v>9838.73</v>
          </cell>
          <cell r="AS92">
            <v>5762.99</v>
          </cell>
          <cell r="AT92">
            <v>2374.09</v>
          </cell>
          <cell r="AU92">
            <v>441.79</v>
          </cell>
          <cell r="AV92">
            <v>8578.87</v>
          </cell>
          <cell r="AW92">
            <v>1264.24</v>
          </cell>
          <cell r="AX92">
            <v>1264.24</v>
          </cell>
          <cell r="AY92">
            <v>652.79</v>
          </cell>
          <cell r="AZ92">
            <v>529.86</v>
          </cell>
          <cell r="BA92">
            <v>81.59</v>
          </cell>
        </row>
        <row r="93">
          <cell r="B93" t="str">
            <v>喀什市</v>
          </cell>
          <cell r="C93">
            <v>122415</v>
          </cell>
          <cell r="D93">
            <v>31546</v>
          </cell>
          <cell r="E93">
            <v>500</v>
          </cell>
          <cell r="F93">
            <v>149</v>
          </cell>
        </row>
        <row r="93">
          <cell r="I93">
            <v>41074</v>
          </cell>
          <cell r="J93">
            <v>33270</v>
          </cell>
          <cell r="K93">
            <v>201</v>
          </cell>
          <cell r="L93">
            <v>73</v>
          </cell>
        </row>
        <row r="93">
          <cell r="O93">
            <v>1277</v>
          </cell>
          <cell r="P93">
            <v>354</v>
          </cell>
          <cell r="Q93">
            <v>8767.15</v>
          </cell>
          <cell r="R93">
            <v>3835.2</v>
          </cell>
          <cell r="S93">
            <v>766.2</v>
          </cell>
          <cell r="T93">
            <v>0</v>
          </cell>
          <cell r="U93">
            <v>0</v>
          </cell>
          <cell r="V93">
            <v>946.38</v>
          </cell>
          <cell r="W93">
            <v>998.1</v>
          </cell>
          <cell r="X93">
            <v>105</v>
          </cell>
          <cell r="Y93">
            <v>135</v>
          </cell>
          <cell r="Z93">
            <v>2199.42</v>
          </cell>
          <cell r="AA93">
            <v>2187.47</v>
          </cell>
          <cell r="AB93">
            <v>2187.47</v>
          </cell>
          <cell r="AC93">
            <v>1625.7</v>
          </cell>
          <cell r="AD93">
            <v>544.72</v>
          </cell>
          <cell r="AE93">
            <v>17.0499999999997</v>
          </cell>
          <cell r="AF93">
            <v>0</v>
          </cell>
          <cell r="AG93">
            <v>310.8</v>
          </cell>
          <cell r="AH93">
            <v>17500.5</v>
          </cell>
          <cell r="AI93">
            <v>11339.23</v>
          </cell>
          <cell r="AJ93">
            <v>5378.02</v>
          </cell>
          <cell r="AK93">
            <v>783.25</v>
          </cell>
          <cell r="AL93">
            <v>14000.4</v>
          </cell>
          <cell r="AM93">
            <v>9071.38</v>
          </cell>
          <cell r="AN93">
            <v>4302.42</v>
          </cell>
          <cell r="AO93">
            <v>626.6</v>
          </cell>
          <cell r="AP93">
            <v>13.25</v>
          </cell>
          <cell r="AQ93">
            <v>14000.4</v>
          </cell>
          <cell r="AR93">
            <v>14013.65</v>
          </cell>
          <cell r="AS93">
            <v>7949.51</v>
          </cell>
          <cell r="AT93">
            <v>3338.47</v>
          </cell>
          <cell r="AU93">
            <v>610.7</v>
          </cell>
          <cell r="AV93">
            <v>11898.68</v>
          </cell>
          <cell r="AW93">
            <v>2101.72</v>
          </cell>
          <cell r="AX93">
            <v>2101.72</v>
          </cell>
          <cell r="AY93">
            <v>1121.87</v>
          </cell>
          <cell r="AZ93">
            <v>963.95</v>
          </cell>
          <cell r="BA93">
            <v>15.9</v>
          </cell>
        </row>
        <row r="94">
          <cell r="B94" t="str">
            <v>麦盖提县</v>
          </cell>
          <cell r="C94">
            <v>36076</v>
          </cell>
          <cell r="D94">
            <v>9388</v>
          </cell>
          <cell r="E94">
            <v>236</v>
          </cell>
          <cell r="F94">
            <v>31</v>
          </cell>
          <cell r="G94">
            <v>5</v>
          </cell>
          <cell r="H94">
            <v>411</v>
          </cell>
          <cell r="I94">
            <v>12834</v>
          </cell>
          <cell r="J94">
            <v>11356</v>
          </cell>
          <cell r="K94">
            <v>89</v>
          </cell>
          <cell r="L94">
            <v>15</v>
          </cell>
        </row>
        <row r="94">
          <cell r="O94">
            <v>371</v>
          </cell>
          <cell r="P94" t="str">
            <v>0</v>
          </cell>
          <cell r="Q94">
            <v>2548.66</v>
          </cell>
          <cell r="R94">
            <v>1196.62</v>
          </cell>
          <cell r="S94">
            <v>222.6</v>
          </cell>
          <cell r="T94">
            <v>36</v>
          </cell>
          <cell r="U94">
            <v>0</v>
          </cell>
          <cell r="V94">
            <v>281.64</v>
          </cell>
          <cell r="W94">
            <v>340.68</v>
          </cell>
          <cell r="X94">
            <v>105</v>
          </cell>
          <cell r="Y94">
            <v>135</v>
          </cell>
          <cell r="Z94">
            <v>662.0265</v>
          </cell>
          <cell r="AA94">
            <v>658.42</v>
          </cell>
          <cell r="AB94">
            <v>658.42</v>
          </cell>
          <cell r="AC94">
            <v>482.06</v>
          </cell>
          <cell r="AD94">
            <v>171.37</v>
          </cell>
          <cell r="AE94">
            <v>4.98999999999995</v>
          </cell>
          <cell r="AF94">
            <v>0</v>
          </cell>
          <cell r="AG94">
            <v>151.9</v>
          </cell>
          <cell r="AH94">
            <v>5284.62</v>
          </cell>
          <cell r="AI94">
            <v>3348.36</v>
          </cell>
          <cell r="AJ94">
            <v>1708.67</v>
          </cell>
          <cell r="AK94">
            <v>227.59</v>
          </cell>
          <cell r="AL94">
            <v>4227.7</v>
          </cell>
          <cell r="AM94">
            <v>2678.69</v>
          </cell>
          <cell r="AN94">
            <v>1366.94</v>
          </cell>
          <cell r="AO94">
            <v>182.07</v>
          </cell>
          <cell r="AP94">
            <v>11.69</v>
          </cell>
          <cell r="AQ94">
            <v>4227.7</v>
          </cell>
          <cell r="AR94">
            <v>4239.39</v>
          </cell>
          <cell r="AS94">
            <v>2426.89</v>
          </cell>
          <cell r="AT94">
            <v>1129.44</v>
          </cell>
          <cell r="AU94">
            <v>158.26</v>
          </cell>
          <cell r="AV94">
            <v>3714.59</v>
          </cell>
          <cell r="AW94">
            <v>513.11</v>
          </cell>
          <cell r="AX94">
            <v>513.11</v>
          </cell>
          <cell r="AY94">
            <v>251.8</v>
          </cell>
          <cell r="AZ94">
            <v>237.5</v>
          </cell>
          <cell r="BA94">
            <v>23.81</v>
          </cell>
        </row>
        <row r="95">
          <cell r="B95" t="str">
            <v>莎车县</v>
          </cell>
          <cell r="C95">
            <v>166425</v>
          </cell>
          <cell r="D95">
            <v>55785</v>
          </cell>
          <cell r="E95">
            <v>748</v>
          </cell>
          <cell r="F95">
            <v>133</v>
          </cell>
          <cell r="G95">
            <v>5</v>
          </cell>
          <cell r="H95">
            <v>389</v>
          </cell>
          <cell r="I95">
            <v>64296</v>
          </cell>
          <cell r="J95">
            <v>51875</v>
          </cell>
          <cell r="K95">
            <v>413</v>
          </cell>
          <cell r="L95">
            <v>48</v>
          </cell>
        </row>
        <row r="95">
          <cell r="O95">
            <v>2075</v>
          </cell>
          <cell r="P95">
            <v>733</v>
          </cell>
          <cell r="Q95">
            <v>11891.16</v>
          </cell>
          <cell r="R95">
            <v>6000.49</v>
          </cell>
          <cell r="S95">
            <v>1245</v>
          </cell>
          <cell r="T95">
            <v>36</v>
          </cell>
          <cell r="U95">
            <v>0</v>
          </cell>
          <cell r="V95">
            <v>1673.55</v>
          </cell>
          <cell r="W95">
            <v>1556.25</v>
          </cell>
          <cell r="X95">
            <v>105</v>
          </cell>
          <cell r="Y95">
            <v>135</v>
          </cell>
          <cell r="Z95">
            <v>3113.262</v>
          </cell>
          <cell r="AA95">
            <v>3096.36</v>
          </cell>
          <cell r="AB95">
            <v>3096.36</v>
          </cell>
          <cell r="AC95">
            <v>2214.63</v>
          </cell>
          <cell r="AD95">
            <v>853.98</v>
          </cell>
          <cell r="AE95">
            <v>27.75</v>
          </cell>
          <cell r="AF95">
            <v>0</v>
          </cell>
          <cell r="AG95">
            <v>583.8</v>
          </cell>
          <cell r="AH95">
            <v>25498.81</v>
          </cell>
          <cell r="AI95">
            <v>15815.34</v>
          </cell>
          <cell r="AJ95">
            <v>8410.72</v>
          </cell>
          <cell r="AK95">
            <v>1272.75</v>
          </cell>
          <cell r="AL95">
            <v>20399.05</v>
          </cell>
          <cell r="AM95">
            <v>12652.27</v>
          </cell>
          <cell r="AN95">
            <v>6728.58</v>
          </cell>
          <cell r="AO95">
            <v>1018.2</v>
          </cell>
          <cell r="AP95">
            <v>16.18</v>
          </cell>
          <cell r="AQ95">
            <v>20399.05</v>
          </cell>
          <cell r="AR95">
            <v>20415.23</v>
          </cell>
          <cell r="AS95">
            <v>11460.54</v>
          </cell>
          <cell r="AT95">
            <v>5148</v>
          </cell>
          <cell r="AU95">
            <v>885.33</v>
          </cell>
          <cell r="AV95">
            <v>17493.87</v>
          </cell>
          <cell r="AW95">
            <v>2905.18</v>
          </cell>
          <cell r="AX95">
            <v>2684.9</v>
          </cell>
          <cell r="AY95">
            <v>1191.73</v>
          </cell>
          <cell r="AZ95">
            <v>1360.3</v>
          </cell>
          <cell r="BA95">
            <v>132.87</v>
          </cell>
        </row>
        <row r="96">
          <cell r="B96" t="str">
            <v>疏附县</v>
          </cell>
          <cell r="C96">
            <v>43742</v>
          </cell>
          <cell r="D96">
            <v>17144</v>
          </cell>
          <cell r="E96">
            <v>214</v>
          </cell>
          <cell r="F96">
            <v>44</v>
          </cell>
          <cell r="G96">
            <v>6</v>
          </cell>
          <cell r="H96">
            <v>401</v>
          </cell>
          <cell r="I96">
            <v>13846</v>
          </cell>
          <cell r="J96">
            <v>13154</v>
          </cell>
          <cell r="K96">
            <v>119</v>
          </cell>
          <cell r="L96">
            <v>24</v>
          </cell>
        </row>
        <row r="96">
          <cell r="O96">
            <v>520</v>
          </cell>
          <cell r="P96">
            <v>119</v>
          </cell>
          <cell r="Q96">
            <v>3101.98</v>
          </cell>
          <cell r="R96">
            <v>1288.08</v>
          </cell>
          <cell r="S96">
            <v>312</v>
          </cell>
          <cell r="T96">
            <v>43.2</v>
          </cell>
          <cell r="U96">
            <v>0</v>
          </cell>
          <cell r="V96">
            <v>514.32</v>
          </cell>
          <cell r="W96">
            <v>394.62</v>
          </cell>
          <cell r="X96">
            <v>105</v>
          </cell>
          <cell r="Y96">
            <v>135</v>
          </cell>
          <cell r="Z96">
            <v>781.731</v>
          </cell>
          <cell r="AA96">
            <v>777.48</v>
          </cell>
          <cell r="AB96">
            <v>777.48</v>
          </cell>
          <cell r="AC96">
            <v>585.86</v>
          </cell>
          <cell r="AD96">
            <v>184.62</v>
          </cell>
          <cell r="AE96">
            <v>7</v>
          </cell>
          <cell r="AF96">
            <v>0</v>
          </cell>
          <cell r="AG96">
            <v>189.3</v>
          </cell>
          <cell r="AH96">
            <v>6431.68</v>
          </cell>
          <cell r="AI96">
            <v>4245.36</v>
          </cell>
          <cell r="AJ96">
            <v>1867.32</v>
          </cell>
          <cell r="AK96">
            <v>319</v>
          </cell>
          <cell r="AL96">
            <v>5145.35</v>
          </cell>
          <cell r="AM96">
            <v>3396.29</v>
          </cell>
          <cell r="AN96">
            <v>1493.86</v>
          </cell>
          <cell r="AO96">
            <v>255.2</v>
          </cell>
          <cell r="AP96">
            <v>9.98</v>
          </cell>
          <cell r="AQ96">
            <v>5145.35</v>
          </cell>
          <cell r="AR96">
            <v>5155.33</v>
          </cell>
          <cell r="AS96">
            <v>2840.37</v>
          </cell>
          <cell r="AT96">
            <v>1203.27</v>
          </cell>
          <cell r="AU96">
            <v>221.78</v>
          </cell>
          <cell r="AV96">
            <v>4265.42</v>
          </cell>
          <cell r="AW96">
            <v>879.93</v>
          </cell>
          <cell r="AX96">
            <v>879.93</v>
          </cell>
          <cell r="AY96">
            <v>555.92</v>
          </cell>
          <cell r="AZ96">
            <v>290.59</v>
          </cell>
          <cell r="BA96">
            <v>33.42</v>
          </cell>
        </row>
        <row r="97">
          <cell r="B97" t="str">
            <v>疏勒县</v>
          </cell>
          <cell r="C97">
            <v>59752</v>
          </cell>
          <cell r="D97">
            <v>17534</v>
          </cell>
          <cell r="E97">
            <v>382</v>
          </cell>
          <cell r="F97">
            <v>39</v>
          </cell>
          <cell r="G97">
            <v>2</v>
          </cell>
          <cell r="H97">
            <v>178</v>
          </cell>
          <cell r="I97">
            <v>20481</v>
          </cell>
          <cell r="J97">
            <v>16442</v>
          </cell>
          <cell r="K97">
            <v>168</v>
          </cell>
          <cell r="L97">
            <v>40</v>
          </cell>
        </row>
        <row r="97">
          <cell r="O97">
            <v>722</v>
          </cell>
          <cell r="P97">
            <v>93</v>
          </cell>
          <cell r="Q97">
            <v>4259.02</v>
          </cell>
          <cell r="R97">
            <v>1905.66</v>
          </cell>
          <cell r="S97">
            <v>433.2</v>
          </cell>
          <cell r="T97">
            <v>14.4</v>
          </cell>
          <cell r="U97">
            <v>0</v>
          </cell>
          <cell r="V97">
            <v>526.02</v>
          </cell>
          <cell r="W97">
            <v>493.26</v>
          </cell>
          <cell r="X97">
            <v>105</v>
          </cell>
          <cell r="Y97">
            <v>135</v>
          </cell>
          <cell r="Z97">
            <v>1078.6095</v>
          </cell>
          <cell r="AA97">
            <v>1072.75</v>
          </cell>
          <cell r="AB97">
            <v>1072.75</v>
          </cell>
          <cell r="AC97">
            <v>792.36</v>
          </cell>
          <cell r="AD97">
            <v>270.74</v>
          </cell>
          <cell r="AE97">
            <v>9.64999999999998</v>
          </cell>
          <cell r="AF97">
            <v>0</v>
          </cell>
          <cell r="AG97">
            <v>252.1</v>
          </cell>
          <cell r="AH97">
            <v>8704.31</v>
          </cell>
          <cell r="AI97">
            <v>5591.8</v>
          </cell>
          <cell r="AJ97">
            <v>2669.66</v>
          </cell>
          <cell r="AK97">
            <v>442.85</v>
          </cell>
          <cell r="AL97">
            <v>6963.45</v>
          </cell>
          <cell r="AM97">
            <v>4473.44</v>
          </cell>
          <cell r="AN97">
            <v>2135.73</v>
          </cell>
          <cell r="AO97">
            <v>354.28</v>
          </cell>
          <cell r="AP97">
            <v>14.82</v>
          </cell>
          <cell r="AQ97">
            <v>6963.45</v>
          </cell>
          <cell r="AR97">
            <v>6978.27</v>
          </cell>
          <cell r="AS97">
            <v>3969.47</v>
          </cell>
          <cell r="AT97">
            <v>1731.22</v>
          </cell>
          <cell r="AU97">
            <v>314.34</v>
          </cell>
          <cell r="AV97">
            <v>6015.03</v>
          </cell>
          <cell r="AW97">
            <v>948.42</v>
          </cell>
          <cell r="AX97">
            <v>948.42</v>
          </cell>
          <cell r="AY97">
            <v>503.97</v>
          </cell>
          <cell r="AZ97">
            <v>404.51</v>
          </cell>
          <cell r="BA97">
            <v>39.94</v>
          </cell>
        </row>
        <row r="98">
          <cell r="B98" t="str">
            <v>塔什库尔干塔吉克自治县</v>
          </cell>
          <cell r="C98">
            <v>4259</v>
          </cell>
          <cell r="D98">
            <v>1506</v>
          </cell>
          <cell r="E98">
            <v>28</v>
          </cell>
          <cell r="F98">
            <v>11</v>
          </cell>
          <cell r="G98">
            <v>3</v>
          </cell>
          <cell r="H98">
            <v>127</v>
          </cell>
          <cell r="I98">
            <v>1821</v>
          </cell>
          <cell r="J98">
            <v>1816</v>
          </cell>
          <cell r="K98">
            <v>12</v>
          </cell>
          <cell r="L98">
            <v>5</v>
          </cell>
        </row>
        <row r="98">
          <cell r="O98">
            <v>56</v>
          </cell>
          <cell r="P98" t="str">
            <v>0</v>
          </cell>
          <cell r="Q98">
            <v>294.7</v>
          </cell>
          <cell r="R98">
            <v>169.58</v>
          </cell>
          <cell r="S98">
            <v>33.6</v>
          </cell>
          <cell r="T98">
            <v>21.6</v>
          </cell>
          <cell r="U98">
            <v>0</v>
          </cell>
          <cell r="V98">
            <v>45.18</v>
          </cell>
          <cell r="W98">
            <v>54.48</v>
          </cell>
          <cell r="X98">
            <v>220</v>
          </cell>
          <cell r="Y98">
            <v>250</v>
          </cell>
          <cell r="Z98">
            <v>158.1</v>
          </cell>
          <cell r="AA98">
            <v>157.23</v>
          </cell>
          <cell r="AB98">
            <v>157.23</v>
          </cell>
          <cell r="AC98">
            <v>109.13</v>
          </cell>
          <cell r="AD98">
            <v>46.65</v>
          </cell>
          <cell r="AE98">
            <v>1.45</v>
          </cell>
          <cell r="AF98">
            <v>0</v>
          </cell>
          <cell r="AG98">
            <v>39.69</v>
          </cell>
          <cell r="AH98">
            <v>776.37</v>
          </cell>
          <cell r="AI98">
            <v>470.61</v>
          </cell>
          <cell r="AJ98">
            <v>270.71</v>
          </cell>
          <cell r="AK98">
            <v>35.05</v>
          </cell>
          <cell r="AL98">
            <v>621.1</v>
          </cell>
          <cell r="AM98">
            <v>376.49</v>
          </cell>
          <cell r="AN98">
            <v>216.57</v>
          </cell>
          <cell r="AO98">
            <v>28.04</v>
          </cell>
          <cell r="AP98">
            <v>4.32</v>
          </cell>
          <cell r="AQ98">
            <v>621.1</v>
          </cell>
          <cell r="AR98">
            <v>625.42</v>
          </cell>
          <cell r="AS98">
            <v>330.2</v>
          </cell>
          <cell r="AT98">
            <v>179.09</v>
          </cell>
          <cell r="AU98">
            <v>20.57</v>
          </cell>
          <cell r="AV98">
            <v>529.86</v>
          </cell>
          <cell r="AW98">
            <v>91.24</v>
          </cell>
          <cell r="AX98">
            <v>91.24</v>
          </cell>
          <cell r="AY98">
            <v>46.29</v>
          </cell>
          <cell r="AZ98">
            <v>37.48</v>
          </cell>
          <cell r="BA98">
            <v>7.47</v>
          </cell>
        </row>
        <row r="99">
          <cell r="B99" t="str">
            <v>叶城县</v>
          </cell>
          <cell r="C99">
            <v>100736</v>
          </cell>
          <cell r="D99">
            <v>34542</v>
          </cell>
          <cell r="E99">
            <v>601</v>
          </cell>
          <cell r="F99">
            <v>186</v>
          </cell>
          <cell r="G99">
            <v>17</v>
          </cell>
          <cell r="H99">
            <v>930</v>
          </cell>
          <cell r="I99">
            <v>33224</v>
          </cell>
          <cell r="J99">
            <v>29243</v>
          </cell>
          <cell r="K99">
            <v>304</v>
          </cell>
          <cell r="L99">
            <v>59</v>
          </cell>
        </row>
        <row r="99">
          <cell r="O99">
            <v>1385</v>
          </cell>
          <cell r="P99">
            <v>235</v>
          </cell>
          <cell r="Q99">
            <v>7129.37</v>
          </cell>
          <cell r="R99">
            <v>3088.93</v>
          </cell>
          <cell r="S99">
            <v>831</v>
          </cell>
          <cell r="T99">
            <v>122.4</v>
          </cell>
          <cell r="U99">
            <v>0</v>
          </cell>
          <cell r="V99">
            <v>1036.26</v>
          </cell>
          <cell r="W99">
            <v>877.29</v>
          </cell>
          <cell r="X99">
            <v>140</v>
          </cell>
          <cell r="Y99">
            <v>170</v>
          </cell>
          <cell r="Z99">
            <v>2290.665</v>
          </cell>
          <cell r="AA99">
            <v>2278.22</v>
          </cell>
          <cell r="AB99">
            <v>2278.22</v>
          </cell>
          <cell r="AC99">
            <v>1696.83</v>
          </cell>
          <cell r="AD99">
            <v>557.88</v>
          </cell>
          <cell r="AE99">
            <v>23.5099999999999</v>
          </cell>
          <cell r="AF99">
            <v>0</v>
          </cell>
          <cell r="AG99">
            <v>413.91</v>
          </cell>
          <cell r="AH99">
            <v>15363.47</v>
          </cell>
          <cell r="AI99">
            <v>9984.86</v>
          </cell>
          <cell r="AJ99">
            <v>4524.1</v>
          </cell>
          <cell r="AK99">
            <v>854.51</v>
          </cell>
          <cell r="AL99">
            <v>12290.78</v>
          </cell>
          <cell r="AM99">
            <v>7987.89</v>
          </cell>
          <cell r="AN99">
            <v>3619.28</v>
          </cell>
          <cell r="AO99">
            <v>683.61</v>
          </cell>
          <cell r="AP99">
            <v>-2.76</v>
          </cell>
          <cell r="AQ99">
            <v>12290.78</v>
          </cell>
          <cell r="AR99">
            <v>12288.02</v>
          </cell>
          <cell r="AS99">
            <v>7044.15</v>
          </cell>
          <cell r="AT99">
            <v>2695.27</v>
          </cell>
          <cell r="AU99">
            <v>557.85</v>
          </cell>
          <cell r="AV99">
            <v>10297.27</v>
          </cell>
          <cell r="AW99">
            <v>1993.51</v>
          </cell>
          <cell r="AX99">
            <v>1993.51</v>
          </cell>
          <cell r="AY99">
            <v>943.74</v>
          </cell>
          <cell r="AZ99">
            <v>924.01</v>
          </cell>
          <cell r="BA99">
            <v>125.76</v>
          </cell>
        </row>
        <row r="100">
          <cell r="B100" t="str">
            <v>英吉沙县</v>
          </cell>
          <cell r="C100">
            <v>55769</v>
          </cell>
          <cell r="D100">
            <v>21683</v>
          </cell>
          <cell r="E100">
            <v>442</v>
          </cell>
          <cell r="F100">
            <v>59</v>
          </cell>
          <cell r="G100">
            <v>2</v>
          </cell>
          <cell r="H100">
            <v>172</v>
          </cell>
          <cell r="I100">
            <v>19545</v>
          </cell>
          <cell r="J100">
            <v>17802</v>
          </cell>
          <cell r="K100">
            <v>162</v>
          </cell>
          <cell r="L100">
            <v>36</v>
          </cell>
        </row>
        <row r="100">
          <cell r="O100">
            <v>778</v>
          </cell>
          <cell r="P100">
            <v>79</v>
          </cell>
          <cell r="Q100">
            <v>3966.91</v>
          </cell>
          <cell r="R100">
            <v>1818.62</v>
          </cell>
          <cell r="S100">
            <v>466.8</v>
          </cell>
          <cell r="T100">
            <v>14.4</v>
          </cell>
          <cell r="U100">
            <v>0</v>
          </cell>
          <cell r="V100">
            <v>650.49</v>
          </cell>
          <cell r="W100">
            <v>534.06</v>
          </cell>
          <cell r="X100">
            <v>105</v>
          </cell>
          <cell r="Y100">
            <v>135</v>
          </cell>
          <cell r="Z100">
            <v>1011.069</v>
          </cell>
          <cell r="AA100">
            <v>1005.57</v>
          </cell>
          <cell r="AB100">
            <v>1005.57</v>
          </cell>
          <cell r="AC100">
            <v>737.15</v>
          </cell>
          <cell r="AD100">
            <v>258.04</v>
          </cell>
          <cell r="AE100">
            <v>10.3800000000001</v>
          </cell>
          <cell r="AF100">
            <v>0</v>
          </cell>
          <cell r="AG100">
            <v>204.1</v>
          </cell>
          <cell r="AH100">
            <v>8456.85</v>
          </cell>
          <cell r="AI100">
            <v>5368.95</v>
          </cell>
          <cell r="AJ100">
            <v>2610.72</v>
          </cell>
          <cell r="AK100">
            <v>477.18</v>
          </cell>
          <cell r="AL100">
            <v>6765.48</v>
          </cell>
          <cell r="AM100">
            <v>4295.16</v>
          </cell>
          <cell r="AN100">
            <v>2088.58</v>
          </cell>
          <cell r="AO100">
            <v>381.74</v>
          </cell>
          <cell r="AP100">
            <v>10.35</v>
          </cell>
          <cell r="AQ100">
            <v>6765.48</v>
          </cell>
          <cell r="AR100">
            <v>6775.83</v>
          </cell>
          <cell r="AS100">
            <v>3689.95</v>
          </cell>
          <cell r="AT100">
            <v>1563.33</v>
          </cell>
          <cell r="AU100">
            <v>330.29</v>
          </cell>
          <cell r="AV100">
            <v>5583.57</v>
          </cell>
          <cell r="AW100">
            <v>1181.91</v>
          </cell>
          <cell r="AX100">
            <v>1181.91</v>
          </cell>
          <cell r="AY100">
            <v>605.21</v>
          </cell>
          <cell r="AZ100">
            <v>525.25</v>
          </cell>
          <cell r="BA100">
            <v>51.45</v>
          </cell>
        </row>
        <row r="101">
          <cell r="B101" t="str">
            <v>岳普湖县</v>
          </cell>
          <cell r="C101">
            <v>26499</v>
          </cell>
          <cell r="D101">
            <v>8882</v>
          </cell>
          <cell r="E101">
            <v>182</v>
          </cell>
          <cell r="F101">
            <v>40</v>
          </cell>
          <cell r="G101">
            <v>8</v>
          </cell>
          <cell r="H101">
            <v>663</v>
          </cell>
          <cell r="I101">
            <v>8745</v>
          </cell>
          <cell r="J101">
            <v>7554</v>
          </cell>
          <cell r="K101">
            <v>68</v>
          </cell>
          <cell r="L101">
            <v>35</v>
          </cell>
        </row>
        <row r="101">
          <cell r="O101">
            <v>325</v>
          </cell>
          <cell r="P101" t="str">
            <v>0</v>
          </cell>
          <cell r="Q101">
            <v>1844.21</v>
          </cell>
          <cell r="R101">
            <v>812.35</v>
          </cell>
          <cell r="S101">
            <v>195</v>
          </cell>
          <cell r="T101">
            <v>57.6</v>
          </cell>
          <cell r="U101">
            <v>0</v>
          </cell>
          <cell r="V101">
            <v>266.46</v>
          </cell>
          <cell r="W101">
            <v>226.62</v>
          </cell>
          <cell r="X101">
            <v>85</v>
          </cell>
          <cell r="Y101">
            <v>115</v>
          </cell>
          <cell r="Z101">
            <v>410.7685</v>
          </cell>
          <cell r="AA101">
            <v>408.53</v>
          </cell>
          <cell r="AB101">
            <v>408.53</v>
          </cell>
          <cell r="AC101">
            <v>304.59</v>
          </cell>
          <cell r="AD101">
            <v>100.17</v>
          </cell>
          <cell r="AE101">
            <v>3.77</v>
          </cell>
          <cell r="AF101">
            <v>0</v>
          </cell>
          <cell r="AG101">
            <v>90</v>
          </cell>
          <cell r="AH101">
            <v>3810.77</v>
          </cell>
          <cell r="AI101">
            <v>2472.86</v>
          </cell>
          <cell r="AJ101">
            <v>1139.14</v>
          </cell>
          <cell r="AK101">
            <v>198.77</v>
          </cell>
          <cell r="AL101">
            <v>3048.62</v>
          </cell>
          <cell r="AM101">
            <v>1978.29</v>
          </cell>
          <cell r="AN101">
            <v>911.31</v>
          </cell>
          <cell r="AO101">
            <v>159.02</v>
          </cell>
          <cell r="AP101">
            <v>1.67</v>
          </cell>
          <cell r="AQ101">
            <v>3048.62</v>
          </cell>
          <cell r="AR101">
            <v>3050.29</v>
          </cell>
          <cell r="AS101">
            <v>1577.82</v>
          </cell>
          <cell r="AT101">
            <v>747.46</v>
          </cell>
          <cell r="AU101">
            <v>114.48</v>
          </cell>
          <cell r="AV101">
            <v>2439.76</v>
          </cell>
          <cell r="AW101">
            <v>608.86</v>
          </cell>
          <cell r="AX101">
            <v>608.86</v>
          </cell>
          <cell r="AY101">
            <v>400.47</v>
          </cell>
          <cell r="AZ101">
            <v>163.85</v>
          </cell>
          <cell r="BA101">
            <v>44.54</v>
          </cell>
        </row>
        <row r="102">
          <cell r="B102" t="str">
            <v>泽普县</v>
          </cell>
          <cell r="C102">
            <v>32275</v>
          </cell>
          <cell r="D102">
            <v>8622</v>
          </cell>
          <cell r="E102">
            <v>198</v>
          </cell>
          <cell r="F102">
            <v>35</v>
          </cell>
          <cell r="G102">
            <v>10</v>
          </cell>
          <cell r="H102">
            <v>700</v>
          </cell>
          <cell r="I102">
            <v>12385</v>
          </cell>
          <cell r="J102">
            <v>9656</v>
          </cell>
          <cell r="K102">
            <v>110</v>
          </cell>
          <cell r="L102">
            <v>15</v>
          </cell>
        </row>
        <row r="102">
          <cell r="O102">
            <v>358</v>
          </cell>
          <cell r="P102" t="str">
            <v>0</v>
          </cell>
          <cell r="Q102">
            <v>2256.62</v>
          </cell>
          <cell r="R102">
            <v>1152.44</v>
          </cell>
          <cell r="S102">
            <v>214.8</v>
          </cell>
          <cell r="T102">
            <v>72</v>
          </cell>
          <cell r="U102">
            <v>0</v>
          </cell>
          <cell r="V102">
            <v>258.66</v>
          </cell>
          <cell r="W102">
            <v>289.68</v>
          </cell>
          <cell r="X102">
            <v>105</v>
          </cell>
          <cell r="Y102">
            <v>135</v>
          </cell>
          <cell r="Z102">
            <v>611.577</v>
          </cell>
          <cell r="AA102">
            <v>608.25</v>
          </cell>
          <cell r="AB102">
            <v>608.25</v>
          </cell>
          <cell r="AC102">
            <v>436.4</v>
          </cell>
          <cell r="AD102">
            <v>166.98</v>
          </cell>
          <cell r="AE102">
            <v>4.87000000000003</v>
          </cell>
          <cell r="AF102">
            <v>0</v>
          </cell>
          <cell r="AG102">
            <v>140.81</v>
          </cell>
          <cell r="AH102">
            <v>4852.45</v>
          </cell>
          <cell r="AI102">
            <v>3023.68</v>
          </cell>
          <cell r="AJ102">
            <v>1609.1</v>
          </cell>
          <cell r="AK102">
            <v>219.67</v>
          </cell>
          <cell r="AL102">
            <v>3881.96</v>
          </cell>
          <cell r="AM102">
            <v>2418.94</v>
          </cell>
          <cell r="AN102">
            <v>1287.28</v>
          </cell>
          <cell r="AO102">
            <v>175.74</v>
          </cell>
          <cell r="AP102">
            <v>8.63</v>
          </cell>
          <cell r="AQ102">
            <v>3881.96</v>
          </cell>
          <cell r="AR102">
            <v>3890.59</v>
          </cell>
          <cell r="AS102">
            <v>2207.17</v>
          </cell>
          <cell r="AT102">
            <v>957.72</v>
          </cell>
          <cell r="AU102">
            <v>164.54</v>
          </cell>
          <cell r="AV102">
            <v>3329.43</v>
          </cell>
          <cell r="AW102">
            <v>552.53</v>
          </cell>
          <cell r="AX102">
            <v>552.53</v>
          </cell>
          <cell r="AY102">
            <v>211.77</v>
          </cell>
          <cell r="AZ102">
            <v>329.56</v>
          </cell>
          <cell r="BA102">
            <v>11.2</v>
          </cell>
        </row>
        <row r="103">
          <cell r="B103" t="str">
            <v>和田地区</v>
          </cell>
          <cell r="C103">
            <v>508254</v>
          </cell>
          <cell r="D103">
            <v>58644</v>
          </cell>
          <cell r="E103">
            <v>3230</v>
          </cell>
          <cell r="F103">
            <v>474</v>
          </cell>
          <cell r="G103">
            <v>41</v>
          </cell>
          <cell r="H103">
            <v>2783</v>
          </cell>
          <cell r="I103">
            <v>147689</v>
          </cell>
          <cell r="J103">
            <v>114275</v>
          </cell>
          <cell r="K103">
            <v>1038</v>
          </cell>
          <cell r="L103">
            <v>168</v>
          </cell>
          <cell r="M103">
            <v>0</v>
          </cell>
          <cell r="N103">
            <v>0</v>
          </cell>
          <cell r="O103">
            <v>5294</v>
          </cell>
          <cell r="P103">
            <v>384</v>
          </cell>
          <cell r="Q103">
            <v>36127.22</v>
          </cell>
          <cell r="R103">
            <v>13769.39</v>
          </cell>
          <cell r="S103">
            <v>3176.4</v>
          </cell>
          <cell r="T103">
            <v>295.2</v>
          </cell>
          <cell r="U103">
            <v>0</v>
          </cell>
          <cell r="V103">
            <v>1759.32</v>
          </cell>
          <cell r="W103">
            <v>3428.25</v>
          </cell>
          <cell r="X103">
            <v>885</v>
          </cell>
        </row>
        <row r="103">
          <cell r="Z103">
            <v>8321.4835</v>
          </cell>
          <cell r="AA103">
            <v>8276.23</v>
          </cell>
          <cell r="AB103">
            <v>8276.23</v>
          </cell>
          <cell r="AC103">
            <v>6360.47</v>
          </cell>
          <cell r="AD103">
            <v>1848.22</v>
          </cell>
          <cell r="AE103">
            <v>67.5400000000002</v>
          </cell>
          <cell r="AF103">
            <v>0</v>
          </cell>
          <cell r="AG103">
            <v>1364.61</v>
          </cell>
          <cell r="AH103">
            <v>66832.01</v>
          </cell>
          <cell r="AI103">
            <v>44542.21</v>
          </cell>
          <cell r="AJ103">
            <v>19045.86</v>
          </cell>
          <cell r="AK103">
            <v>3243.94</v>
          </cell>
          <cell r="AL103">
            <v>53465.63</v>
          </cell>
          <cell r="AM103">
            <v>35633.78</v>
          </cell>
          <cell r="AN103">
            <v>15236.7</v>
          </cell>
          <cell r="AO103">
            <v>2595.15</v>
          </cell>
          <cell r="AP103">
            <v>-85.42</v>
          </cell>
          <cell r="AQ103">
            <v>53465.63</v>
          </cell>
          <cell r="AR103">
            <v>53380.21</v>
          </cell>
          <cell r="AS103">
            <v>29937.94</v>
          </cell>
          <cell r="AT103">
            <v>11493.04</v>
          </cell>
          <cell r="AU103">
            <v>2112.77</v>
          </cell>
          <cell r="AV103">
            <v>43543.75</v>
          </cell>
          <cell r="AW103">
            <v>9933.1</v>
          </cell>
          <cell r="AX103">
            <v>9933.1</v>
          </cell>
          <cell r="AY103">
            <v>5696.69</v>
          </cell>
          <cell r="AZ103">
            <v>3754.44</v>
          </cell>
          <cell r="BA103">
            <v>481.97</v>
          </cell>
        </row>
        <row r="104">
          <cell r="B104" t="str">
            <v>和田地区本级</v>
          </cell>
        </row>
        <row r="104">
          <cell r="I104">
            <v>365</v>
          </cell>
          <cell r="J104">
            <v>365</v>
          </cell>
          <cell r="K104">
            <v>1</v>
          </cell>
          <cell r="L104">
            <v>0</v>
          </cell>
        </row>
        <row r="104">
          <cell r="O104">
            <v>231</v>
          </cell>
          <cell r="P104">
            <v>230</v>
          </cell>
          <cell r="Q104">
            <v>0</v>
          </cell>
          <cell r="R104">
            <v>34.22</v>
          </cell>
          <cell r="S104">
            <v>138.6</v>
          </cell>
          <cell r="T104">
            <v>0</v>
          </cell>
          <cell r="U104">
            <v>0</v>
          </cell>
          <cell r="V104">
            <v>0</v>
          </cell>
          <cell r="W104">
            <v>10.95</v>
          </cell>
          <cell r="X104">
            <v>105</v>
          </cell>
          <cell r="Y104">
            <v>135</v>
          </cell>
          <cell r="Z104">
            <v>8.019</v>
          </cell>
          <cell r="AA104">
            <v>7.97</v>
          </cell>
          <cell r="AB104">
            <v>7.97</v>
          </cell>
          <cell r="AC104">
            <v>0</v>
          </cell>
          <cell r="AD104">
            <v>4.88</v>
          </cell>
          <cell r="AE104">
            <v>3.09</v>
          </cell>
          <cell r="AF104">
            <v>0</v>
          </cell>
          <cell r="AG104">
            <v>1.3</v>
          </cell>
          <cell r="AH104">
            <v>191.74</v>
          </cell>
          <cell r="AI104">
            <v>0</v>
          </cell>
          <cell r="AJ104">
            <v>50.05</v>
          </cell>
          <cell r="AK104">
            <v>141.69</v>
          </cell>
          <cell r="AL104">
            <v>153.39</v>
          </cell>
          <cell r="AM104">
            <v>0</v>
          </cell>
          <cell r="AN104">
            <v>40.04</v>
          </cell>
          <cell r="AO104">
            <v>113.35</v>
          </cell>
          <cell r="AP104">
            <v>10.08</v>
          </cell>
          <cell r="AQ104">
            <v>153.39</v>
          </cell>
          <cell r="AR104">
            <v>163.47</v>
          </cell>
          <cell r="AS104">
            <v>0.85</v>
          </cell>
          <cell r="AT104">
            <v>50.82</v>
          </cell>
          <cell r="AU104">
            <v>112.94</v>
          </cell>
          <cell r="AV104">
            <v>164.61</v>
          </cell>
        </row>
        <row r="104">
          <cell r="AX104">
            <v>0</v>
          </cell>
        </row>
        <row r="105">
          <cell r="B105" t="str">
            <v>策勒县</v>
          </cell>
          <cell r="C105">
            <v>25170</v>
          </cell>
          <cell r="D105">
            <v>6189</v>
          </cell>
          <cell r="E105">
            <v>186</v>
          </cell>
          <cell r="F105">
            <v>33</v>
          </cell>
          <cell r="G105">
            <v>6</v>
          </cell>
          <cell r="H105">
            <v>390</v>
          </cell>
          <cell r="I105">
            <v>7763</v>
          </cell>
          <cell r="J105">
            <v>6249</v>
          </cell>
          <cell r="K105">
            <v>69</v>
          </cell>
          <cell r="L105">
            <v>19</v>
          </cell>
        </row>
        <row r="105">
          <cell r="O105">
            <v>307</v>
          </cell>
          <cell r="P105" t="str">
            <v>0</v>
          </cell>
          <cell r="Q105">
            <v>1768.39</v>
          </cell>
          <cell r="R105">
            <v>721.45</v>
          </cell>
          <cell r="S105">
            <v>184.2</v>
          </cell>
          <cell r="T105">
            <v>43.2</v>
          </cell>
          <cell r="U105">
            <v>0</v>
          </cell>
          <cell r="V105">
            <v>185.67</v>
          </cell>
          <cell r="W105">
            <v>187.47</v>
          </cell>
          <cell r="X105">
            <v>85</v>
          </cell>
          <cell r="Y105">
            <v>115</v>
          </cell>
          <cell r="Z105">
            <v>382.099</v>
          </cell>
          <cell r="AA105">
            <v>380.02</v>
          </cell>
          <cell r="AB105">
            <v>380.02</v>
          </cell>
          <cell r="AC105">
            <v>287.91</v>
          </cell>
          <cell r="AD105">
            <v>88.56</v>
          </cell>
          <cell r="AE105">
            <v>3.54999999999995</v>
          </cell>
          <cell r="AF105">
            <v>0</v>
          </cell>
          <cell r="AG105">
            <v>89.2</v>
          </cell>
          <cell r="AH105">
            <v>3470.4</v>
          </cell>
          <cell r="AI105">
            <v>2285.17</v>
          </cell>
          <cell r="AJ105">
            <v>997.48</v>
          </cell>
          <cell r="AK105">
            <v>187.75</v>
          </cell>
          <cell r="AL105">
            <v>2776.32</v>
          </cell>
          <cell r="AM105">
            <v>1828.14</v>
          </cell>
          <cell r="AN105">
            <v>797.98</v>
          </cell>
          <cell r="AO105">
            <v>150.2</v>
          </cell>
          <cell r="AP105">
            <v>-4.26</v>
          </cell>
          <cell r="AQ105">
            <v>2776.32</v>
          </cell>
          <cell r="AR105">
            <v>2772.06</v>
          </cell>
          <cell r="AS105">
            <v>1554.54</v>
          </cell>
          <cell r="AT105">
            <v>620.94</v>
          </cell>
          <cell r="AU105">
            <v>120.5</v>
          </cell>
          <cell r="AV105">
            <v>2295.98</v>
          </cell>
          <cell r="AW105">
            <v>480.34</v>
          </cell>
          <cell r="AX105">
            <v>480.34</v>
          </cell>
          <cell r="AY105">
            <v>273.6</v>
          </cell>
          <cell r="AZ105">
            <v>177.04</v>
          </cell>
          <cell r="BA105">
            <v>29.7</v>
          </cell>
        </row>
        <row r="106">
          <cell r="B106" t="str">
            <v>和田市</v>
          </cell>
          <cell r="C106">
            <v>101427</v>
          </cell>
          <cell r="D106">
            <v>57</v>
          </cell>
          <cell r="E106">
            <v>498</v>
          </cell>
          <cell r="F106">
            <v>51</v>
          </cell>
        </row>
        <row r="106">
          <cell r="I106">
            <v>31002</v>
          </cell>
          <cell r="J106">
            <v>13892</v>
          </cell>
          <cell r="K106">
            <v>149</v>
          </cell>
          <cell r="L106">
            <v>18</v>
          </cell>
        </row>
        <row r="106">
          <cell r="O106">
            <v>716</v>
          </cell>
          <cell r="P106" t="str">
            <v>0</v>
          </cell>
          <cell r="Q106">
            <v>7263.22</v>
          </cell>
          <cell r="R106">
            <v>2898.49</v>
          </cell>
          <cell r="S106">
            <v>429.6</v>
          </cell>
          <cell r="T106">
            <v>0</v>
          </cell>
          <cell r="U106">
            <v>0</v>
          </cell>
          <cell r="V106">
            <v>1.71</v>
          </cell>
          <cell r="W106">
            <v>416.76</v>
          </cell>
          <cell r="X106">
            <v>85</v>
          </cell>
          <cell r="Y106">
            <v>115</v>
          </cell>
          <cell r="Z106">
            <v>1514.6995</v>
          </cell>
          <cell r="AA106">
            <v>1506.47</v>
          </cell>
          <cell r="AB106">
            <v>1506.47</v>
          </cell>
          <cell r="AC106">
            <v>1147.56</v>
          </cell>
          <cell r="AD106">
            <v>350.77</v>
          </cell>
          <cell r="AE106">
            <v>8.1400000000001</v>
          </cell>
          <cell r="AF106">
            <v>0</v>
          </cell>
          <cell r="AG106">
            <v>162.8</v>
          </cell>
          <cell r="AH106">
            <v>12516.25</v>
          </cell>
          <cell r="AI106">
            <v>8412.49</v>
          </cell>
          <cell r="AJ106">
            <v>3666.02</v>
          </cell>
          <cell r="AK106">
            <v>437.74</v>
          </cell>
          <cell r="AL106">
            <v>10013</v>
          </cell>
          <cell r="AM106">
            <v>6729.99</v>
          </cell>
          <cell r="AN106">
            <v>2932.82</v>
          </cell>
          <cell r="AO106">
            <v>350.19</v>
          </cell>
          <cell r="AP106">
            <v>5.83</v>
          </cell>
          <cell r="AQ106">
            <v>10013</v>
          </cell>
          <cell r="AR106">
            <v>10018.83</v>
          </cell>
          <cell r="AS106">
            <v>5735.73</v>
          </cell>
          <cell r="AT106">
            <v>2122.09</v>
          </cell>
          <cell r="AU106">
            <v>275.73</v>
          </cell>
          <cell r="AV106">
            <v>8133.55</v>
          </cell>
          <cell r="AW106">
            <v>1879.45</v>
          </cell>
          <cell r="AX106">
            <v>1879.45</v>
          </cell>
          <cell r="AY106">
            <v>994.26</v>
          </cell>
          <cell r="AZ106">
            <v>810.73</v>
          </cell>
          <cell r="BA106">
            <v>74.46</v>
          </cell>
        </row>
        <row r="107">
          <cell r="B107" t="str">
            <v>和田县</v>
          </cell>
          <cell r="C107">
            <v>78446</v>
          </cell>
          <cell r="D107">
            <v>8682</v>
          </cell>
          <cell r="E107">
            <v>477</v>
          </cell>
          <cell r="F107">
            <v>41</v>
          </cell>
          <cell r="G107">
            <v>12</v>
          </cell>
          <cell r="H107">
            <v>696</v>
          </cell>
          <cell r="I107">
            <v>20093</v>
          </cell>
          <cell r="J107">
            <v>17068</v>
          </cell>
          <cell r="K107">
            <v>145</v>
          </cell>
          <cell r="L107">
            <v>17</v>
          </cell>
        </row>
        <row r="107">
          <cell r="O107">
            <v>680</v>
          </cell>
          <cell r="P107" t="str">
            <v>0</v>
          </cell>
          <cell r="Q107">
            <v>5560.7</v>
          </cell>
          <cell r="R107">
            <v>1873.51</v>
          </cell>
          <cell r="S107">
            <v>408</v>
          </cell>
          <cell r="T107">
            <v>86.4</v>
          </cell>
          <cell r="U107">
            <v>0</v>
          </cell>
          <cell r="V107">
            <v>260.46</v>
          </cell>
          <cell r="W107">
            <v>512.04</v>
          </cell>
          <cell r="X107">
            <v>85</v>
          </cell>
          <cell r="Y107">
            <v>115</v>
          </cell>
          <cell r="Z107">
            <v>1139.1785</v>
          </cell>
          <cell r="AA107">
            <v>1132.99</v>
          </cell>
          <cell r="AB107">
            <v>1132.99</v>
          </cell>
          <cell r="AC107">
            <v>896.01</v>
          </cell>
          <cell r="AD107">
            <v>229.16</v>
          </cell>
          <cell r="AE107">
            <v>7.82000000000002</v>
          </cell>
          <cell r="AF107">
            <v>0</v>
          </cell>
          <cell r="AG107">
            <v>214.9</v>
          </cell>
          <cell r="AH107">
            <v>9834.1</v>
          </cell>
          <cell r="AI107">
            <v>6803.57</v>
          </cell>
          <cell r="AJ107">
            <v>2614.71</v>
          </cell>
          <cell r="AK107">
            <v>415.82</v>
          </cell>
          <cell r="AL107">
            <v>7867.29</v>
          </cell>
          <cell r="AM107">
            <v>5442.86</v>
          </cell>
          <cell r="AN107">
            <v>2091.77</v>
          </cell>
          <cell r="AO107">
            <v>332.66</v>
          </cell>
          <cell r="AP107">
            <v>-44.58</v>
          </cell>
          <cell r="AQ107">
            <v>7867.29</v>
          </cell>
          <cell r="AR107">
            <v>7822.71</v>
          </cell>
          <cell r="AS107">
            <v>4514.71</v>
          </cell>
          <cell r="AT107">
            <v>1586.08</v>
          </cell>
          <cell r="AU107">
            <v>273.1</v>
          </cell>
          <cell r="AV107">
            <v>6373.89</v>
          </cell>
          <cell r="AW107">
            <v>1493.4</v>
          </cell>
          <cell r="AX107">
            <v>1493.4</v>
          </cell>
          <cell r="AY107">
            <v>928.15</v>
          </cell>
          <cell r="AZ107">
            <v>505.69</v>
          </cell>
          <cell r="BA107">
            <v>59.56</v>
          </cell>
        </row>
        <row r="108">
          <cell r="B108" t="str">
            <v>洛浦县</v>
          </cell>
          <cell r="C108">
            <v>64456</v>
          </cell>
          <cell r="D108">
            <v>5347</v>
          </cell>
          <cell r="E108">
            <v>507</v>
          </cell>
          <cell r="F108">
            <v>87</v>
          </cell>
          <cell r="G108">
            <v>2</v>
          </cell>
          <cell r="H108">
            <v>189</v>
          </cell>
          <cell r="I108">
            <v>17675</v>
          </cell>
          <cell r="J108">
            <v>15208</v>
          </cell>
          <cell r="K108">
            <v>190</v>
          </cell>
          <cell r="L108">
            <v>34</v>
          </cell>
        </row>
        <row r="108">
          <cell r="O108">
            <v>818</v>
          </cell>
          <cell r="P108" t="str">
            <v>0</v>
          </cell>
          <cell r="Q108">
            <v>4584.46</v>
          </cell>
          <cell r="R108">
            <v>1640.39</v>
          </cell>
          <cell r="S108">
            <v>490.8</v>
          </cell>
          <cell r="T108">
            <v>14.4</v>
          </cell>
          <cell r="U108">
            <v>0</v>
          </cell>
          <cell r="V108">
            <v>160.41</v>
          </cell>
          <cell r="W108">
            <v>456.24</v>
          </cell>
          <cell r="X108">
            <v>105</v>
          </cell>
          <cell r="Y108">
            <v>135</v>
          </cell>
          <cell r="Z108">
            <v>1100.4255</v>
          </cell>
          <cell r="AA108">
            <v>1094.44</v>
          </cell>
          <cell r="AB108">
            <v>1094.44</v>
          </cell>
          <cell r="AC108">
            <v>851</v>
          </cell>
          <cell r="AD108">
            <v>232.54</v>
          </cell>
          <cell r="AE108">
            <v>10.9000000000001</v>
          </cell>
          <cell r="AF108">
            <v>0</v>
          </cell>
          <cell r="AG108">
            <v>151.91</v>
          </cell>
          <cell r="AH108">
            <v>8441.14</v>
          </cell>
          <cell r="AI108">
            <v>5610.27</v>
          </cell>
          <cell r="AJ108">
            <v>2329.17</v>
          </cell>
          <cell r="AK108">
            <v>501.7</v>
          </cell>
          <cell r="AL108">
            <v>6752.92</v>
          </cell>
          <cell r="AM108">
            <v>4488.22</v>
          </cell>
          <cell r="AN108">
            <v>1863.34</v>
          </cell>
          <cell r="AO108">
            <v>401.36</v>
          </cell>
          <cell r="AP108">
            <v>-8.04</v>
          </cell>
          <cell r="AQ108">
            <v>6752.92</v>
          </cell>
          <cell r="AR108">
            <v>6744.88</v>
          </cell>
          <cell r="AS108">
            <v>3762.29</v>
          </cell>
          <cell r="AT108">
            <v>1411.63</v>
          </cell>
          <cell r="AU108">
            <v>319.43</v>
          </cell>
          <cell r="AV108">
            <v>5493.35</v>
          </cell>
          <cell r="AW108">
            <v>1259.57</v>
          </cell>
          <cell r="AX108">
            <v>1259.57</v>
          </cell>
          <cell r="AY108">
            <v>725.93</v>
          </cell>
          <cell r="AZ108">
            <v>451.71</v>
          </cell>
          <cell r="BA108">
            <v>81.93</v>
          </cell>
        </row>
        <row r="109">
          <cell r="B109" t="str">
            <v>民丰县</v>
          </cell>
          <cell r="C109">
            <v>5428</v>
          </cell>
          <cell r="D109">
            <v>1113</v>
          </cell>
          <cell r="E109">
            <v>20</v>
          </cell>
          <cell r="F109">
            <v>6</v>
          </cell>
          <cell r="G109">
            <v>8</v>
          </cell>
          <cell r="H109">
            <v>613</v>
          </cell>
          <cell r="I109">
            <v>1925</v>
          </cell>
          <cell r="J109">
            <v>1307</v>
          </cell>
          <cell r="K109">
            <v>11</v>
          </cell>
          <cell r="L109">
            <v>2</v>
          </cell>
        </row>
        <row r="109">
          <cell r="O109">
            <v>39</v>
          </cell>
          <cell r="P109" t="str">
            <v>0</v>
          </cell>
          <cell r="Q109">
            <v>344.81</v>
          </cell>
          <cell r="R109">
            <v>179.73</v>
          </cell>
          <cell r="S109">
            <v>23.4</v>
          </cell>
          <cell r="T109">
            <v>57.6</v>
          </cell>
          <cell r="U109">
            <v>0</v>
          </cell>
          <cell r="V109">
            <v>33.39</v>
          </cell>
          <cell r="W109">
            <v>39.21</v>
          </cell>
          <cell r="X109">
            <v>105</v>
          </cell>
          <cell r="Y109">
            <v>135</v>
          </cell>
          <cell r="Z109">
            <v>109.539</v>
          </cell>
          <cell r="AA109">
            <v>108.93</v>
          </cell>
          <cell r="AB109">
            <v>108.93</v>
          </cell>
          <cell r="AC109">
            <v>80.03</v>
          </cell>
          <cell r="AD109">
            <v>28.33</v>
          </cell>
          <cell r="AE109">
            <v>0.570000000000007</v>
          </cell>
          <cell r="AF109">
            <v>0</v>
          </cell>
          <cell r="AG109">
            <v>22</v>
          </cell>
          <cell r="AH109">
            <v>787.07</v>
          </cell>
          <cell r="AI109">
            <v>515.83</v>
          </cell>
          <cell r="AJ109">
            <v>247.27</v>
          </cell>
          <cell r="AK109">
            <v>23.97</v>
          </cell>
          <cell r="AL109">
            <v>629.66</v>
          </cell>
          <cell r="AM109">
            <v>412.66</v>
          </cell>
          <cell r="AN109">
            <v>197.82</v>
          </cell>
          <cell r="AO109">
            <v>19.18</v>
          </cell>
          <cell r="AP109">
            <v>9.26</v>
          </cell>
          <cell r="AQ109">
            <v>629.66</v>
          </cell>
          <cell r="AR109">
            <v>638.92</v>
          </cell>
          <cell r="AS109">
            <v>351.5</v>
          </cell>
          <cell r="AT109">
            <v>162.18</v>
          </cell>
          <cell r="AU109">
            <v>16.91</v>
          </cell>
          <cell r="AV109">
            <v>530.59</v>
          </cell>
          <cell r="AW109">
            <v>99.0699999999999</v>
          </cell>
          <cell r="AX109">
            <v>99.07</v>
          </cell>
          <cell r="AY109">
            <v>61.16</v>
          </cell>
          <cell r="AZ109">
            <v>35.64</v>
          </cell>
          <cell r="BA109">
            <v>2.27</v>
          </cell>
        </row>
        <row r="110">
          <cell r="B110" t="str">
            <v>墨玉县</v>
          </cell>
          <cell r="C110">
            <v>125916</v>
          </cell>
          <cell r="D110">
            <v>16988</v>
          </cell>
          <cell r="E110">
            <v>758</v>
          </cell>
          <cell r="F110">
            <v>184</v>
          </cell>
          <cell r="G110">
            <v>2</v>
          </cell>
          <cell r="H110">
            <v>152</v>
          </cell>
          <cell r="I110">
            <v>38226</v>
          </cell>
          <cell r="J110">
            <v>33899</v>
          </cell>
          <cell r="K110">
            <v>218</v>
          </cell>
          <cell r="L110">
            <v>57</v>
          </cell>
        </row>
        <row r="110">
          <cell r="O110">
            <v>1371</v>
          </cell>
          <cell r="P110">
            <v>154</v>
          </cell>
          <cell r="Q110">
            <v>8987.18</v>
          </cell>
          <cell r="R110">
            <v>3567.39</v>
          </cell>
          <cell r="S110">
            <v>822.6</v>
          </cell>
          <cell r="T110">
            <v>14.4</v>
          </cell>
          <cell r="U110">
            <v>0</v>
          </cell>
          <cell r="V110">
            <v>509.64</v>
          </cell>
          <cell r="W110">
            <v>1016.97</v>
          </cell>
          <cell r="X110">
            <v>105</v>
          </cell>
          <cell r="Y110">
            <v>135</v>
          </cell>
          <cell r="Z110">
            <v>2204.2665</v>
          </cell>
          <cell r="AA110">
            <v>2192.29</v>
          </cell>
          <cell r="AB110">
            <v>2192.29</v>
          </cell>
          <cell r="AC110">
            <v>1667.6</v>
          </cell>
          <cell r="AD110">
            <v>506.4</v>
          </cell>
          <cell r="AE110">
            <v>18.2900000000001</v>
          </cell>
          <cell r="AF110">
            <v>0</v>
          </cell>
          <cell r="AG110">
            <v>403.81</v>
          </cell>
          <cell r="AH110">
            <v>17110.47</v>
          </cell>
          <cell r="AI110">
            <v>11178.82</v>
          </cell>
          <cell r="AJ110">
            <v>5090.76</v>
          </cell>
          <cell r="AK110">
            <v>840.89</v>
          </cell>
          <cell r="AL110">
            <v>13688.38</v>
          </cell>
          <cell r="AM110">
            <v>8943.06</v>
          </cell>
          <cell r="AN110">
            <v>4072.61</v>
          </cell>
          <cell r="AO110">
            <v>672.71</v>
          </cell>
          <cell r="AP110">
            <v>-19.94</v>
          </cell>
          <cell r="AQ110">
            <v>13688.38</v>
          </cell>
          <cell r="AR110">
            <v>13668.44</v>
          </cell>
          <cell r="AS110">
            <v>7553.96</v>
          </cell>
          <cell r="AT110">
            <v>3064.39</v>
          </cell>
          <cell r="AU110">
            <v>517.74</v>
          </cell>
          <cell r="AV110">
            <v>11136.09</v>
          </cell>
          <cell r="AW110">
            <v>2552.29</v>
          </cell>
          <cell r="AX110">
            <v>2552.29</v>
          </cell>
          <cell r="AY110">
            <v>1389.1</v>
          </cell>
          <cell r="AZ110">
            <v>1008.22</v>
          </cell>
          <cell r="BA110">
            <v>154.97</v>
          </cell>
        </row>
        <row r="111">
          <cell r="B111" t="str">
            <v>皮山县</v>
          </cell>
          <cell r="C111">
            <v>54829</v>
          </cell>
          <cell r="D111">
            <v>15260</v>
          </cell>
          <cell r="E111">
            <v>453</v>
          </cell>
          <cell r="F111">
            <v>24</v>
          </cell>
          <cell r="G111">
            <v>1</v>
          </cell>
          <cell r="H111">
            <v>86</v>
          </cell>
          <cell r="I111">
            <v>15734</v>
          </cell>
          <cell r="J111">
            <v>15040</v>
          </cell>
          <cell r="K111">
            <v>148</v>
          </cell>
          <cell r="L111">
            <v>8</v>
          </cell>
        </row>
        <row r="111">
          <cell r="O111">
            <v>633</v>
          </cell>
          <cell r="P111" t="str">
            <v>0</v>
          </cell>
          <cell r="Q111">
            <v>3907.15</v>
          </cell>
          <cell r="R111">
            <v>1464.33</v>
          </cell>
          <cell r="S111">
            <v>379.8</v>
          </cell>
          <cell r="T111">
            <v>7.2</v>
          </cell>
          <cell r="U111">
            <v>0</v>
          </cell>
          <cell r="V111">
            <v>457.8</v>
          </cell>
          <cell r="W111">
            <v>451.2</v>
          </cell>
          <cell r="X111">
            <v>105</v>
          </cell>
          <cell r="Y111">
            <v>135</v>
          </cell>
          <cell r="Z111">
            <v>945.405</v>
          </cell>
          <cell r="AA111">
            <v>940.26</v>
          </cell>
          <cell r="AB111">
            <v>940.26</v>
          </cell>
          <cell r="AC111">
            <v>724.25</v>
          </cell>
          <cell r="AD111">
            <v>207.58</v>
          </cell>
          <cell r="AE111">
            <v>8.42999999999998</v>
          </cell>
          <cell r="AF111">
            <v>0</v>
          </cell>
          <cell r="AG111">
            <v>163.9</v>
          </cell>
          <cell r="AH111">
            <v>7607.74</v>
          </cell>
          <cell r="AI111">
            <v>5096.4</v>
          </cell>
          <cell r="AJ111">
            <v>2123.11</v>
          </cell>
          <cell r="AK111">
            <v>388.23</v>
          </cell>
          <cell r="AL111">
            <v>6086.19</v>
          </cell>
          <cell r="AM111">
            <v>4077.12</v>
          </cell>
          <cell r="AN111">
            <v>1698.49</v>
          </cell>
          <cell r="AO111">
            <v>310.58</v>
          </cell>
          <cell r="AP111">
            <v>-16.45</v>
          </cell>
          <cell r="AQ111">
            <v>6086.19</v>
          </cell>
          <cell r="AR111">
            <v>6069.74</v>
          </cell>
          <cell r="AS111">
            <v>3348.29</v>
          </cell>
          <cell r="AT111">
            <v>1274.64</v>
          </cell>
          <cell r="AU111">
            <v>265.76</v>
          </cell>
          <cell r="AV111">
            <v>4888.69</v>
          </cell>
          <cell r="AW111">
            <v>1197.5</v>
          </cell>
          <cell r="AX111">
            <v>1197.5</v>
          </cell>
          <cell r="AY111">
            <v>728.83</v>
          </cell>
          <cell r="AZ111">
            <v>423.85</v>
          </cell>
          <cell r="BA111">
            <v>44.82</v>
          </cell>
        </row>
        <row r="112">
          <cell r="B112" t="str">
            <v>于田县</v>
          </cell>
          <cell r="C112">
            <v>52582</v>
          </cell>
          <cell r="D112">
            <v>5008</v>
          </cell>
          <cell r="E112">
            <v>331</v>
          </cell>
          <cell r="F112">
            <v>48</v>
          </cell>
          <cell r="G112">
            <v>10</v>
          </cell>
          <cell r="H112">
            <v>657</v>
          </cell>
          <cell r="I112">
            <v>14906</v>
          </cell>
          <cell r="J112">
            <v>11247</v>
          </cell>
          <cell r="K112">
            <v>107</v>
          </cell>
          <cell r="L112">
            <v>13</v>
          </cell>
        </row>
        <row r="112">
          <cell r="O112">
            <v>499</v>
          </cell>
          <cell r="P112" t="str">
            <v>0</v>
          </cell>
          <cell r="Q112">
            <v>3711.31</v>
          </cell>
          <cell r="R112">
            <v>1389.88</v>
          </cell>
          <cell r="S112">
            <v>299.4</v>
          </cell>
          <cell r="T112">
            <v>72</v>
          </cell>
          <cell r="U112">
            <v>0</v>
          </cell>
          <cell r="V112">
            <v>150.24</v>
          </cell>
          <cell r="W112">
            <v>337.41</v>
          </cell>
          <cell r="X112">
            <v>105</v>
          </cell>
          <cell r="Y112">
            <v>135</v>
          </cell>
          <cell r="Z112">
            <v>917.8515</v>
          </cell>
          <cell r="AA112">
            <v>912.86</v>
          </cell>
          <cell r="AB112">
            <v>912.86</v>
          </cell>
          <cell r="AC112">
            <v>706.11</v>
          </cell>
          <cell r="AD112">
            <v>200</v>
          </cell>
          <cell r="AE112">
            <v>6.75</v>
          </cell>
          <cell r="AF112">
            <v>0</v>
          </cell>
          <cell r="AG112">
            <v>154.79</v>
          </cell>
          <cell r="AH112">
            <v>6873.1</v>
          </cell>
          <cell r="AI112">
            <v>4639.66</v>
          </cell>
          <cell r="AJ112">
            <v>1927.29</v>
          </cell>
          <cell r="AK112">
            <v>306.15</v>
          </cell>
          <cell r="AL112">
            <v>5498.48</v>
          </cell>
          <cell r="AM112">
            <v>3711.73</v>
          </cell>
          <cell r="AN112">
            <v>1541.83</v>
          </cell>
          <cell r="AO112">
            <v>244.92</v>
          </cell>
          <cell r="AP112">
            <v>-17.32</v>
          </cell>
          <cell r="AQ112">
            <v>5498.48</v>
          </cell>
          <cell r="AR112">
            <v>5481.16</v>
          </cell>
          <cell r="AS112">
            <v>3116.07</v>
          </cell>
          <cell r="AT112">
            <v>1200.27</v>
          </cell>
          <cell r="AU112">
            <v>210.66</v>
          </cell>
          <cell r="AV112">
            <v>4527</v>
          </cell>
          <cell r="AW112">
            <v>971.48</v>
          </cell>
          <cell r="AX112">
            <v>971.48</v>
          </cell>
          <cell r="AY112">
            <v>595.66</v>
          </cell>
          <cell r="AZ112">
            <v>341.56</v>
          </cell>
          <cell r="BA112">
            <v>34.26</v>
          </cell>
        </row>
        <row r="113">
          <cell r="B113" t="str">
            <v>伊犁哈萨克自治州</v>
          </cell>
          <cell r="C113">
            <v>277193</v>
          </cell>
          <cell r="D113">
            <v>6307</v>
          </cell>
          <cell r="E113">
            <v>1275</v>
          </cell>
          <cell r="F113">
            <v>189</v>
          </cell>
          <cell r="G113">
            <v>75</v>
          </cell>
          <cell r="H113">
            <v>3331</v>
          </cell>
          <cell r="I113">
            <v>127035</v>
          </cell>
          <cell r="J113">
            <v>40146</v>
          </cell>
          <cell r="K113">
            <v>771</v>
          </cell>
          <cell r="L113">
            <v>116</v>
          </cell>
          <cell r="M113">
            <v>0</v>
          </cell>
          <cell r="N113">
            <v>0</v>
          </cell>
          <cell r="O113">
            <v>3033</v>
          </cell>
          <cell r="P113">
            <v>682</v>
          </cell>
          <cell r="Q113">
            <v>19612.65</v>
          </cell>
          <cell r="R113">
            <v>11857.91</v>
          </cell>
          <cell r="S113">
            <v>1819.8</v>
          </cell>
          <cell r="T113">
            <v>540</v>
          </cell>
          <cell r="U113">
            <v>0</v>
          </cell>
          <cell r="V113">
            <v>189.21</v>
          </cell>
          <cell r="W113">
            <v>1204.38</v>
          </cell>
          <cell r="X113">
            <v>1820</v>
          </cell>
        </row>
        <row r="113">
          <cell r="Z113">
            <v>7772.107</v>
          </cell>
          <cell r="AA113">
            <v>7729.81</v>
          </cell>
          <cell r="AB113">
            <v>7729.81</v>
          </cell>
          <cell r="AC113">
            <v>5271.32</v>
          </cell>
          <cell r="AD113">
            <v>2400.97</v>
          </cell>
          <cell r="AE113">
            <v>57.5199999999999</v>
          </cell>
          <cell r="AF113">
            <v>3.3</v>
          </cell>
          <cell r="AG113">
            <v>0</v>
          </cell>
          <cell r="AH113">
            <v>42953.76</v>
          </cell>
          <cell r="AI113">
            <v>25613.18</v>
          </cell>
          <cell r="AJ113">
            <v>15463.26</v>
          </cell>
          <cell r="AK113">
            <v>1877.32</v>
          </cell>
          <cell r="AL113">
            <v>34363.01</v>
          </cell>
          <cell r="AM113">
            <v>20490.53</v>
          </cell>
          <cell r="AN113">
            <v>12370.62</v>
          </cell>
          <cell r="AO113">
            <v>1501.86</v>
          </cell>
          <cell r="AP113">
            <v>-326.75</v>
          </cell>
          <cell r="AQ113">
            <v>34363.01</v>
          </cell>
          <cell r="AR113">
            <v>34036.26</v>
          </cell>
          <cell r="AS113">
            <v>18345.88</v>
          </cell>
          <cell r="AT113">
            <v>10483.71</v>
          </cell>
          <cell r="AU113">
            <v>1350.13</v>
          </cell>
          <cell r="AV113">
            <v>30179.72</v>
          </cell>
          <cell r="AW113">
            <v>4183.29</v>
          </cell>
          <cell r="AX113">
            <v>4183.29</v>
          </cell>
          <cell r="AY113">
            <v>2144.65</v>
          </cell>
          <cell r="AZ113">
            <v>1886.91</v>
          </cell>
          <cell r="BA113">
            <v>151.73</v>
          </cell>
        </row>
        <row r="114">
          <cell r="B114" t="str">
            <v>察布查尔锡伯自治县</v>
          </cell>
          <cell r="C114">
            <v>15924</v>
          </cell>
          <cell r="D114">
            <v>89</v>
          </cell>
          <cell r="E114">
            <v>139</v>
          </cell>
          <cell r="F114">
            <v>13</v>
          </cell>
          <cell r="G114">
            <v>7</v>
          </cell>
          <cell r="H114">
            <v>385</v>
          </cell>
          <cell r="I114">
            <v>7241</v>
          </cell>
          <cell r="J114">
            <v>2074</v>
          </cell>
          <cell r="K114">
            <v>69</v>
          </cell>
          <cell r="L114">
            <v>15</v>
          </cell>
        </row>
        <row r="114">
          <cell r="O114">
            <v>236</v>
          </cell>
          <cell r="P114" t="str">
            <v>0</v>
          </cell>
          <cell r="Q114">
            <v>1107.86</v>
          </cell>
          <cell r="R114">
            <v>672.76</v>
          </cell>
          <cell r="S114">
            <v>141.6</v>
          </cell>
          <cell r="T114">
            <v>50.4</v>
          </cell>
          <cell r="U114">
            <v>0</v>
          </cell>
          <cell r="V114">
            <v>2.67</v>
          </cell>
          <cell r="W114">
            <v>62.22</v>
          </cell>
          <cell r="X114">
            <v>140</v>
          </cell>
          <cell r="Y114">
            <v>170</v>
          </cell>
          <cell r="Z114">
            <v>401.693</v>
          </cell>
          <cell r="AA114">
            <v>399.5</v>
          </cell>
          <cell r="AB114">
            <v>399.5</v>
          </cell>
          <cell r="AC114">
            <v>272</v>
          </cell>
          <cell r="AD114">
            <v>123.43</v>
          </cell>
          <cell r="AE114">
            <v>4.06999999999999</v>
          </cell>
          <cell r="AF114">
            <v>0.3</v>
          </cell>
        </row>
        <row r="114">
          <cell r="AH114">
            <v>2437.01</v>
          </cell>
          <cell r="AI114">
            <v>1432.93</v>
          </cell>
          <cell r="AJ114">
            <v>858.41</v>
          </cell>
          <cell r="AK114">
            <v>145.67</v>
          </cell>
          <cell r="AL114">
            <v>1949.61</v>
          </cell>
          <cell r="AM114">
            <v>1146.34</v>
          </cell>
          <cell r="AN114">
            <v>686.73</v>
          </cell>
          <cell r="AO114">
            <v>116.54</v>
          </cell>
          <cell r="AP114">
            <v>-30.73</v>
          </cell>
          <cell r="AQ114">
            <v>1949.61</v>
          </cell>
          <cell r="AR114">
            <v>1918.88</v>
          </cell>
          <cell r="AS114">
            <v>1034.65</v>
          </cell>
          <cell r="AT114">
            <v>561.64</v>
          </cell>
          <cell r="AU114">
            <v>102.29</v>
          </cell>
          <cell r="AV114">
            <v>1698.58</v>
          </cell>
          <cell r="AW114">
            <v>251.03</v>
          </cell>
          <cell r="AX114">
            <v>251.03</v>
          </cell>
          <cell r="AY114">
            <v>111.69</v>
          </cell>
          <cell r="AZ114">
            <v>125.09</v>
          </cell>
          <cell r="BA114">
            <v>14.25</v>
          </cell>
        </row>
        <row r="115">
          <cell r="B115" t="str">
            <v>巩留县</v>
          </cell>
          <cell r="C115">
            <v>20344</v>
          </cell>
          <cell r="D115">
            <v>945</v>
          </cell>
          <cell r="E115">
            <v>121</v>
          </cell>
          <cell r="F115">
            <v>2</v>
          </cell>
          <cell r="G115">
            <v>8</v>
          </cell>
          <cell r="H115">
            <v>332</v>
          </cell>
          <cell r="I115">
            <v>9010</v>
          </cell>
          <cell r="J115">
            <v>6129</v>
          </cell>
          <cell r="K115">
            <v>64</v>
          </cell>
          <cell r="L115">
            <v>12</v>
          </cell>
        </row>
        <row r="115">
          <cell r="O115">
            <v>199</v>
          </cell>
          <cell r="P115" t="str">
            <v>0</v>
          </cell>
          <cell r="Q115">
            <v>1432.01</v>
          </cell>
          <cell r="R115">
            <v>839.8</v>
          </cell>
          <cell r="S115">
            <v>119.4</v>
          </cell>
          <cell r="T115">
            <v>57.6</v>
          </cell>
          <cell r="U115">
            <v>0</v>
          </cell>
          <cell r="V115">
            <v>28.35</v>
          </cell>
          <cell r="W115">
            <v>183.87</v>
          </cell>
          <cell r="X115">
            <v>180</v>
          </cell>
          <cell r="Y115">
            <v>210</v>
          </cell>
          <cell r="Z115">
            <v>629.055</v>
          </cell>
          <cell r="AA115">
            <v>625.63</v>
          </cell>
          <cell r="AB115">
            <v>625.63</v>
          </cell>
          <cell r="AC115">
            <v>430.98</v>
          </cell>
          <cell r="AD115">
            <v>190.41</v>
          </cell>
          <cell r="AE115">
            <v>4.23999999999998</v>
          </cell>
          <cell r="AF115">
            <v>0.3</v>
          </cell>
        </row>
        <row r="115">
          <cell r="AH115">
            <v>3286.66</v>
          </cell>
          <cell r="AI115">
            <v>1948.94</v>
          </cell>
          <cell r="AJ115">
            <v>1214.08</v>
          </cell>
          <cell r="AK115">
            <v>123.64</v>
          </cell>
          <cell r="AL115">
            <v>2629.32</v>
          </cell>
          <cell r="AM115">
            <v>1559.15</v>
          </cell>
          <cell r="AN115">
            <v>971.26</v>
          </cell>
          <cell r="AO115">
            <v>98.91</v>
          </cell>
          <cell r="AP115">
            <v>-31.75</v>
          </cell>
          <cell r="AQ115">
            <v>2629.32</v>
          </cell>
          <cell r="AR115">
            <v>2597.57</v>
          </cell>
          <cell r="AS115">
            <v>1387.8</v>
          </cell>
          <cell r="AT115">
            <v>826.47</v>
          </cell>
          <cell r="AU115">
            <v>82.41</v>
          </cell>
          <cell r="AV115">
            <v>2296.68</v>
          </cell>
          <cell r="AW115">
            <v>332.64</v>
          </cell>
          <cell r="AX115">
            <v>332.64</v>
          </cell>
          <cell r="AY115">
            <v>171.35</v>
          </cell>
          <cell r="AZ115">
            <v>144.79</v>
          </cell>
          <cell r="BA115">
            <v>16.5</v>
          </cell>
        </row>
        <row r="116">
          <cell r="B116" t="str">
            <v>霍城县</v>
          </cell>
          <cell r="C116">
            <v>25448</v>
          </cell>
          <cell r="D116">
            <v>1097</v>
          </cell>
          <cell r="E116">
            <v>156</v>
          </cell>
          <cell r="F116">
            <v>9</v>
          </cell>
          <cell r="G116">
            <v>5</v>
          </cell>
          <cell r="H116">
            <v>171</v>
          </cell>
          <cell r="I116">
            <v>11472</v>
          </cell>
          <cell r="J116">
            <v>5534</v>
          </cell>
          <cell r="K116">
            <v>87</v>
          </cell>
          <cell r="L116">
            <v>2</v>
          </cell>
        </row>
        <row r="116">
          <cell r="O116">
            <v>340</v>
          </cell>
          <cell r="P116">
            <v>86</v>
          </cell>
          <cell r="Q116">
            <v>1808.06</v>
          </cell>
          <cell r="R116">
            <v>1070</v>
          </cell>
          <cell r="S116">
            <v>204</v>
          </cell>
          <cell r="T116">
            <v>36</v>
          </cell>
          <cell r="U116">
            <v>0</v>
          </cell>
          <cell r="V116">
            <v>32.91</v>
          </cell>
          <cell r="W116">
            <v>166.02</v>
          </cell>
          <cell r="X116">
            <v>140</v>
          </cell>
          <cell r="Y116">
            <v>170</v>
          </cell>
          <cell r="Z116">
            <v>633.284</v>
          </cell>
          <cell r="AA116">
            <v>629.84</v>
          </cell>
          <cell r="AB116">
            <v>629.84</v>
          </cell>
          <cell r="AC116">
            <v>430.32</v>
          </cell>
          <cell r="AD116">
            <v>193.74</v>
          </cell>
          <cell r="AE116">
            <v>5.78000000000003</v>
          </cell>
          <cell r="AF116">
            <v>0.3</v>
          </cell>
        </row>
        <row r="116">
          <cell r="AH116">
            <v>3946.83</v>
          </cell>
          <cell r="AI116">
            <v>2307.29</v>
          </cell>
          <cell r="AJ116">
            <v>1429.76</v>
          </cell>
          <cell r="AK116">
            <v>209.78</v>
          </cell>
          <cell r="AL116">
            <v>3157.46</v>
          </cell>
          <cell r="AM116">
            <v>1845.83</v>
          </cell>
          <cell r="AN116">
            <v>1143.81</v>
          </cell>
          <cell r="AO116">
            <v>167.82</v>
          </cell>
          <cell r="AP116">
            <v>-21.86</v>
          </cell>
          <cell r="AQ116">
            <v>3157.46</v>
          </cell>
          <cell r="AR116">
            <v>3135.6</v>
          </cell>
          <cell r="AS116">
            <v>1659.63</v>
          </cell>
          <cell r="AT116">
            <v>988.71</v>
          </cell>
          <cell r="AU116">
            <v>166.21</v>
          </cell>
          <cell r="AV116">
            <v>2814.55</v>
          </cell>
          <cell r="AW116">
            <v>342.91</v>
          </cell>
          <cell r="AX116">
            <v>342.91</v>
          </cell>
          <cell r="AY116">
            <v>186.2</v>
          </cell>
          <cell r="AZ116">
            <v>155.1</v>
          </cell>
          <cell r="BA116">
            <v>1.61</v>
          </cell>
        </row>
        <row r="117">
          <cell r="B117" t="str">
            <v>霍尔果斯市</v>
          </cell>
          <cell r="C117">
            <v>3188</v>
          </cell>
          <cell r="D117">
            <v>580</v>
          </cell>
          <cell r="E117">
            <v>17</v>
          </cell>
          <cell r="F117">
            <v>6</v>
          </cell>
          <cell r="G117">
            <v>2</v>
          </cell>
          <cell r="H117">
            <v>85</v>
          </cell>
          <cell r="I117">
            <v>1713</v>
          </cell>
          <cell r="J117">
            <v>1361</v>
          </cell>
          <cell r="K117">
            <v>5</v>
          </cell>
          <cell r="L117">
            <v>6</v>
          </cell>
        </row>
        <row r="117">
          <cell r="O117">
            <v>34</v>
          </cell>
          <cell r="P117" t="str">
            <v>0</v>
          </cell>
          <cell r="Q117">
            <v>221.76</v>
          </cell>
          <cell r="R117">
            <v>159.99</v>
          </cell>
          <cell r="S117">
            <v>20.4</v>
          </cell>
          <cell r="T117">
            <v>14.4</v>
          </cell>
          <cell r="U117">
            <v>0</v>
          </cell>
          <cell r="V117">
            <v>17.4</v>
          </cell>
          <cell r="W117">
            <v>40.83</v>
          </cell>
          <cell r="X117">
            <v>140</v>
          </cell>
          <cell r="Y117">
            <v>170</v>
          </cell>
          <cell r="Z117">
            <v>86.139</v>
          </cell>
          <cell r="AA117">
            <v>85.66</v>
          </cell>
          <cell r="AB117">
            <v>85.66</v>
          </cell>
          <cell r="AC117">
            <v>55.32</v>
          </cell>
          <cell r="AD117">
            <v>29.75</v>
          </cell>
          <cell r="AE117">
            <v>0.589999999999996</v>
          </cell>
          <cell r="AF117">
            <v>0.3</v>
          </cell>
        </row>
        <row r="117">
          <cell r="AH117">
            <v>560.44</v>
          </cell>
          <cell r="AI117">
            <v>308.88</v>
          </cell>
          <cell r="AJ117">
            <v>230.57</v>
          </cell>
          <cell r="AK117">
            <v>20.99</v>
          </cell>
          <cell r="AL117">
            <v>448.35</v>
          </cell>
          <cell r="AM117">
            <v>247.1</v>
          </cell>
          <cell r="AN117">
            <v>184.46</v>
          </cell>
          <cell r="AO117">
            <v>16.79</v>
          </cell>
          <cell r="AP117">
            <v>-2.01</v>
          </cell>
          <cell r="AQ117">
            <v>448.35</v>
          </cell>
          <cell r="AR117">
            <v>446.34</v>
          </cell>
          <cell r="AS117">
            <v>209.22</v>
          </cell>
          <cell r="AT117">
            <v>153.37</v>
          </cell>
          <cell r="AU117">
            <v>11.73</v>
          </cell>
          <cell r="AV117">
            <v>374.32</v>
          </cell>
          <cell r="AW117">
            <v>74.03</v>
          </cell>
          <cell r="AX117">
            <v>74.03</v>
          </cell>
          <cell r="AY117">
            <v>37.88</v>
          </cell>
          <cell r="AZ117">
            <v>31.09</v>
          </cell>
          <cell r="BA117">
            <v>5.06</v>
          </cell>
        </row>
        <row r="118">
          <cell r="B118" t="str">
            <v>奎屯市</v>
          </cell>
          <cell r="C118">
            <v>11852</v>
          </cell>
          <cell r="D118">
            <v>0</v>
          </cell>
          <cell r="E118">
            <v>22</v>
          </cell>
          <cell r="F118">
            <v>7</v>
          </cell>
          <cell r="G118">
            <v>1</v>
          </cell>
          <cell r="H118">
            <v>74</v>
          </cell>
          <cell r="I118">
            <v>8564</v>
          </cell>
          <cell r="J118">
            <v>3339</v>
          </cell>
          <cell r="K118">
            <v>15</v>
          </cell>
          <cell r="L118">
            <v>0</v>
          </cell>
        </row>
        <row r="118">
          <cell r="O118">
            <v>104</v>
          </cell>
          <cell r="P118">
            <v>60</v>
          </cell>
          <cell r="Q118">
            <v>845.93</v>
          </cell>
          <cell r="R118">
            <v>803.61</v>
          </cell>
          <cell r="S118">
            <v>62.4</v>
          </cell>
          <cell r="T118">
            <v>7.2</v>
          </cell>
          <cell r="U118">
            <v>0</v>
          </cell>
          <cell r="V118">
            <v>0</v>
          </cell>
          <cell r="W118">
            <v>100.17</v>
          </cell>
          <cell r="X118">
            <v>140</v>
          </cell>
          <cell r="Y118">
            <v>170</v>
          </cell>
          <cell r="Z118">
            <v>349.044</v>
          </cell>
          <cell r="AA118">
            <v>347.14</v>
          </cell>
          <cell r="AB118">
            <v>347.14</v>
          </cell>
          <cell r="AC118">
            <v>200.44</v>
          </cell>
          <cell r="AD118">
            <v>144.94</v>
          </cell>
          <cell r="AE118">
            <v>1.75999999999999</v>
          </cell>
          <cell r="AF118">
            <v>0.3</v>
          </cell>
        </row>
        <row r="118">
          <cell r="AH118">
            <v>2166.45</v>
          </cell>
          <cell r="AI118">
            <v>1053.57</v>
          </cell>
          <cell r="AJ118">
            <v>1048.72</v>
          </cell>
          <cell r="AK118">
            <v>64.16</v>
          </cell>
          <cell r="AL118">
            <v>1733.17</v>
          </cell>
          <cell r="AM118">
            <v>842.86</v>
          </cell>
          <cell r="AN118">
            <v>838.98</v>
          </cell>
          <cell r="AO118">
            <v>51.33</v>
          </cell>
          <cell r="AP118">
            <v>-5.83</v>
          </cell>
          <cell r="AQ118">
            <v>1733.17</v>
          </cell>
          <cell r="AR118">
            <v>1727.34</v>
          </cell>
          <cell r="AS118">
            <v>720.17</v>
          </cell>
          <cell r="AT118">
            <v>736.36</v>
          </cell>
          <cell r="AU118">
            <v>48.44</v>
          </cell>
          <cell r="AV118">
            <v>1504.97</v>
          </cell>
          <cell r="AW118">
            <v>228.2</v>
          </cell>
          <cell r="AX118">
            <v>228.2</v>
          </cell>
          <cell r="AY118">
            <v>122.69</v>
          </cell>
          <cell r="AZ118">
            <v>102.62</v>
          </cell>
          <cell r="BA118">
            <v>2.89</v>
          </cell>
        </row>
        <row r="119">
          <cell r="B119" t="str">
            <v>尼勒克县</v>
          </cell>
          <cell r="C119">
            <v>16877</v>
          </cell>
          <cell r="D119">
            <v>832</v>
          </cell>
          <cell r="E119">
            <v>73</v>
          </cell>
          <cell r="F119">
            <v>28</v>
          </cell>
          <cell r="G119">
            <v>10</v>
          </cell>
          <cell r="H119">
            <v>486</v>
          </cell>
          <cell r="I119">
            <v>7463</v>
          </cell>
          <cell r="J119">
            <v>2790</v>
          </cell>
          <cell r="K119">
            <v>51</v>
          </cell>
          <cell r="L119">
            <v>14</v>
          </cell>
        </row>
        <row r="119">
          <cell r="O119">
            <v>166</v>
          </cell>
          <cell r="P119" t="str">
            <v>0</v>
          </cell>
          <cell r="Q119">
            <v>1172.88</v>
          </cell>
          <cell r="R119">
            <v>695.41</v>
          </cell>
          <cell r="S119">
            <v>99.6</v>
          </cell>
          <cell r="T119">
            <v>72</v>
          </cell>
          <cell r="U119">
            <v>0</v>
          </cell>
          <cell r="V119">
            <v>24.96</v>
          </cell>
          <cell r="W119">
            <v>83.7</v>
          </cell>
          <cell r="X119">
            <v>220</v>
          </cell>
          <cell r="Y119">
            <v>250</v>
          </cell>
          <cell r="Z119">
            <v>629.35</v>
          </cell>
          <cell r="AA119">
            <v>625.92</v>
          </cell>
          <cell r="AB119">
            <v>625.92</v>
          </cell>
          <cell r="AC119">
            <v>431.41</v>
          </cell>
          <cell r="AD119">
            <v>190.24</v>
          </cell>
          <cell r="AE119">
            <v>4.26999999999992</v>
          </cell>
          <cell r="AF119">
            <v>0.3</v>
          </cell>
        </row>
        <row r="119">
          <cell r="AH119">
            <v>2774.47</v>
          </cell>
          <cell r="AI119">
            <v>1701.25</v>
          </cell>
          <cell r="AJ119">
            <v>969.35</v>
          </cell>
          <cell r="AK119">
            <v>103.87</v>
          </cell>
          <cell r="AL119">
            <v>2219.58</v>
          </cell>
          <cell r="AM119">
            <v>1361</v>
          </cell>
          <cell r="AN119">
            <v>775.48</v>
          </cell>
          <cell r="AO119">
            <v>83.1</v>
          </cell>
          <cell r="AP119">
            <v>-46.05</v>
          </cell>
          <cell r="AQ119">
            <v>2219.58</v>
          </cell>
          <cell r="AR119">
            <v>2173.53</v>
          </cell>
          <cell r="AS119">
            <v>1212.14</v>
          </cell>
          <cell r="AT119">
            <v>631.79</v>
          </cell>
          <cell r="AU119">
            <v>61.7</v>
          </cell>
          <cell r="AV119">
            <v>1905.63</v>
          </cell>
          <cell r="AW119">
            <v>313.95</v>
          </cell>
          <cell r="AX119">
            <v>313.95</v>
          </cell>
          <cell r="AY119">
            <v>148.86</v>
          </cell>
          <cell r="AZ119">
            <v>143.69</v>
          </cell>
          <cell r="BA119">
            <v>21.4</v>
          </cell>
        </row>
        <row r="120">
          <cell r="B120" t="str">
            <v>特克斯县</v>
          </cell>
          <cell r="C120">
            <v>18280</v>
          </cell>
          <cell r="D120">
            <v>1172</v>
          </cell>
          <cell r="E120">
            <v>102</v>
          </cell>
          <cell r="F120">
            <v>24</v>
          </cell>
          <cell r="G120">
            <v>16</v>
          </cell>
          <cell r="H120">
            <v>775</v>
          </cell>
          <cell r="I120">
            <v>8031</v>
          </cell>
          <cell r="J120">
            <v>4272</v>
          </cell>
          <cell r="K120">
            <v>79</v>
          </cell>
          <cell r="L120">
            <v>11</v>
          </cell>
        </row>
        <row r="120">
          <cell r="O120">
            <v>216</v>
          </cell>
          <cell r="P120" t="str">
            <v>0</v>
          </cell>
          <cell r="Q120">
            <v>1251.29</v>
          </cell>
          <cell r="R120">
            <v>746.45</v>
          </cell>
          <cell r="S120">
            <v>129.6</v>
          </cell>
          <cell r="T120">
            <v>115.2</v>
          </cell>
          <cell r="U120">
            <v>0</v>
          </cell>
          <cell r="V120">
            <v>35.16</v>
          </cell>
          <cell r="W120">
            <v>128.16</v>
          </cell>
          <cell r="X120">
            <v>180</v>
          </cell>
          <cell r="Y120">
            <v>210</v>
          </cell>
          <cell r="Z120">
            <v>581.595</v>
          </cell>
          <cell r="AA120">
            <v>578.43</v>
          </cell>
          <cell r="AB120">
            <v>578.43</v>
          </cell>
          <cell r="AC120">
            <v>399.1</v>
          </cell>
          <cell r="AD120">
            <v>174.58</v>
          </cell>
          <cell r="AE120">
            <v>4.74999999999991</v>
          </cell>
          <cell r="AF120">
            <v>0.3</v>
          </cell>
        </row>
        <row r="120">
          <cell r="AH120">
            <v>2984.29</v>
          </cell>
          <cell r="AI120">
            <v>1800.75</v>
          </cell>
          <cell r="AJ120">
            <v>1049.19</v>
          </cell>
          <cell r="AK120">
            <v>134.35</v>
          </cell>
          <cell r="AL120">
            <v>2387.43</v>
          </cell>
          <cell r="AM120">
            <v>1440.6</v>
          </cell>
          <cell r="AN120">
            <v>839.35</v>
          </cell>
          <cell r="AO120">
            <v>107.48</v>
          </cell>
          <cell r="AP120">
            <v>-60.42</v>
          </cell>
          <cell r="AQ120">
            <v>2387.43</v>
          </cell>
          <cell r="AR120">
            <v>2327.01</v>
          </cell>
          <cell r="AS120">
            <v>1266.19</v>
          </cell>
          <cell r="AT120">
            <v>654.92</v>
          </cell>
          <cell r="AU120">
            <v>89.28</v>
          </cell>
          <cell r="AV120">
            <v>2010.39</v>
          </cell>
          <cell r="AW120">
            <v>377.04</v>
          </cell>
          <cell r="AX120">
            <v>377.04</v>
          </cell>
          <cell r="AY120">
            <v>174.41</v>
          </cell>
          <cell r="AZ120">
            <v>184.43</v>
          </cell>
          <cell r="BA120">
            <v>18.2</v>
          </cell>
        </row>
        <row r="121">
          <cell r="B121" t="str">
            <v>新源县</v>
          </cell>
          <cell r="C121">
            <v>30157</v>
          </cell>
          <cell r="D121">
            <v>990</v>
          </cell>
          <cell r="E121">
            <v>131</v>
          </cell>
          <cell r="F121">
            <v>28</v>
          </cell>
          <cell r="G121">
            <v>13</v>
          </cell>
          <cell r="H121">
            <v>516</v>
          </cell>
          <cell r="I121">
            <v>14604</v>
          </cell>
          <cell r="J121">
            <v>5487</v>
          </cell>
          <cell r="K121">
            <v>74</v>
          </cell>
          <cell r="L121">
            <v>12</v>
          </cell>
        </row>
        <row r="121">
          <cell r="O121">
            <v>273</v>
          </cell>
          <cell r="P121">
            <v>28</v>
          </cell>
          <cell r="Q121">
            <v>2122.7</v>
          </cell>
          <cell r="R121">
            <v>1364.69</v>
          </cell>
          <cell r="S121">
            <v>163.8</v>
          </cell>
          <cell r="T121">
            <v>93.6</v>
          </cell>
          <cell r="U121">
            <v>0</v>
          </cell>
          <cell r="V121">
            <v>29.7</v>
          </cell>
          <cell r="W121">
            <v>164.61</v>
          </cell>
          <cell r="X121">
            <v>180</v>
          </cell>
          <cell r="Y121">
            <v>210</v>
          </cell>
          <cell r="Z121">
            <v>962.724</v>
          </cell>
          <cell r="AA121">
            <v>957.49</v>
          </cell>
          <cell r="AB121">
            <v>957.49</v>
          </cell>
          <cell r="AC121">
            <v>641.29</v>
          </cell>
          <cell r="AD121">
            <v>310.36</v>
          </cell>
          <cell r="AE121">
            <v>5.84000000000003</v>
          </cell>
          <cell r="AF121">
            <v>0.3</v>
          </cell>
        </row>
        <row r="121">
          <cell r="AH121">
            <v>4896.59</v>
          </cell>
          <cell r="AI121">
            <v>2887.29</v>
          </cell>
          <cell r="AJ121">
            <v>1839.66</v>
          </cell>
          <cell r="AK121">
            <v>169.64</v>
          </cell>
          <cell r="AL121">
            <v>3917.27</v>
          </cell>
          <cell r="AM121">
            <v>2309.83</v>
          </cell>
          <cell r="AN121">
            <v>1471.73</v>
          </cell>
          <cell r="AO121">
            <v>135.71</v>
          </cell>
          <cell r="AP121">
            <v>-45.73</v>
          </cell>
          <cell r="AQ121">
            <v>3917.27</v>
          </cell>
          <cell r="AR121">
            <v>3871.54</v>
          </cell>
          <cell r="AS121">
            <v>2091.49</v>
          </cell>
          <cell r="AT121">
            <v>1216.82</v>
          </cell>
          <cell r="AU121">
            <v>123.92</v>
          </cell>
          <cell r="AV121">
            <v>3432.23</v>
          </cell>
          <cell r="AW121">
            <v>485.04</v>
          </cell>
          <cell r="AX121">
            <v>485.04</v>
          </cell>
          <cell r="AY121">
            <v>218.34</v>
          </cell>
          <cell r="AZ121">
            <v>254.91</v>
          </cell>
          <cell r="BA121">
            <v>11.79</v>
          </cell>
        </row>
        <row r="122">
          <cell r="B122" t="str">
            <v>伊宁市</v>
          </cell>
          <cell r="C122">
            <v>71389</v>
          </cell>
          <cell r="D122">
            <v>72</v>
          </cell>
          <cell r="E122">
            <v>246</v>
          </cell>
          <cell r="F122">
            <v>16</v>
          </cell>
          <cell r="G122">
            <v>3</v>
          </cell>
          <cell r="H122">
            <v>137</v>
          </cell>
          <cell r="I122">
            <v>32182</v>
          </cell>
          <cell r="J122">
            <v>2003</v>
          </cell>
          <cell r="K122">
            <v>149</v>
          </cell>
          <cell r="L122">
            <v>7</v>
          </cell>
        </row>
        <row r="122">
          <cell r="O122">
            <v>839</v>
          </cell>
          <cell r="P122">
            <v>421</v>
          </cell>
          <cell r="Q122">
            <v>5111.28</v>
          </cell>
          <cell r="R122">
            <v>3010.44</v>
          </cell>
          <cell r="S122">
            <v>503.4</v>
          </cell>
          <cell r="T122">
            <v>21.6</v>
          </cell>
          <cell r="U122">
            <v>0</v>
          </cell>
          <cell r="V122">
            <v>2.16</v>
          </cell>
          <cell r="W122">
            <v>60.09</v>
          </cell>
          <cell r="X122">
            <v>140</v>
          </cell>
          <cell r="Y122">
            <v>170</v>
          </cell>
          <cell r="Z122">
            <v>1765.858</v>
          </cell>
          <cell r="AA122">
            <v>1756.26</v>
          </cell>
          <cell r="AB122">
            <v>1756.26</v>
          </cell>
          <cell r="AC122">
            <v>1201.22</v>
          </cell>
          <cell r="AD122">
            <v>540.87</v>
          </cell>
          <cell r="AE122">
            <v>14.17</v>
          </cell>
          <cell r="AF122">
            <v>0.3</v>
          </cell>
        </row>
        <row r="122">
          <cell r="AH122">
            <v>10465.23</v>
          </cell>
          <cell r="AI122">
            <v>6336.26</v>
          </cell>
          <cell r="AJ122">
            <v>3611.4</v>
          </cell>
          <cell r="AK122">
            <v>517.57</v>
          </cell>
          <cell r="AL122">
            <v>8372.19</v>
          </cell>
          <cell r="AM122">
            <v>5069.01</v>
          </cell>
          <cell r="AN122">
            <v>2889.12</v>
          </cell>
          <cell r="AO122">
            <v>414.06</v>
          </cell>
          <cell r="AP122">
            <v>-30.08</v>
          </cell>
          <cell r="AQ122">
            <v>8372.19</v>
          </cell>
          <cell r="AR122">
            <v>8342.11</v>
          </cell>
          <cell r="AS122">
            <v>4455.06</v>
          </cell>
          <cell r="AT122">
            <v>2538.33</v>
          </cell>
          <cell r="AU122">
            <v>395.28</v>
          </cell>
          <cell r="AV122">
            <v>7388.67</v>
          </cell>
          <cell r="AW122">
            <v>983.52</v>
          </cell>
          <cell r="AX122">
            <v>983.52</v>
          </cell>
          <cell r="AY122">
            <v>613.95</v>
          </cell>
          <cell r="AZ122">
            <v>350.79</v>
          </cell>
          <cell r="BA122">
            <v>18.78</v>
          </cell>
        </row>
        <row r="123">
          <cell r="B123" t="str">
            <v>伊宁县</v>
          </cell>
          <cell r="C123">
            <v>47468</v>
          </cell>
          <cell r="D123">
            <v>320</v>
          </cell>
          <cell r="E123">
            <v>187</v>
          </cell>
          <cell r="F123">
            <v>31</v>
          </cell>
          <cell r="G123">
            <v>3</v>
          </cell>
          <cell r="H123">
            <v>130</v>
          </cell>
          <cell r="I123">
            <v>20332</v>
          </cell>
          <cell r="J123">
            <v>5143</v>
          </cell>
          <cell r="K123">
            <v>127</v>
          </cell>
          <cell r="L123">
            <v>22</v>
          </cell>
        </row>
        <row r="123">
          <cell r="O123">
            <v>454</v>
          </cell>
          <cell r="P123">
            <v>87</v>
          </cell>
          <cell r="Q123">
            <v>3392.64</v>
          </cell>
          <cell r="R123">
            <v>1897.2</v>
          </cell>
          <cell r="S123">
            <v>272.4</v>
          </cell>
          <cell r="T123">
            <v>21.6</v>
          </cell>
          <cell r="U123">
            <v>0</v>
          </cell>
          <cell r="V123">
            <v>9.6</v>
          </cell>
          <cell r="W123">
            <v>154.29</v>
          </cell>
          <cell r="X123">
            <v>140</v>
          </cell>
          <cell r="Y123">
            <v>170</v>
          </cell>
          <cell r="Z123">
            <v>1152.94</v>
          </cell>
          <cell r="AA123">
            <v>1146.67</v>
          </cell>
          <cell r="AB123">
            <v>1146.67</v>
          </cell>
          <cell r="AC123">
            <v>798.09</v>
          </cell>
          <cell r="AD123">
            <v>340.91</v>
          </cell>
          <cell r="AE123">
            <v>7.67000000000002</v>
          </cell>
          <cell r="AF123">
            <v>0.3</v>
          </cell>
        </row>
        <row r="123">
          <cell r="AH123">
            <v>6894.4</v>
          </cell>
          <cell r="AI123">
            <v>4221.93</v>
          </cell>
          <cell r="AJ123">
            <v>2392.4</v>
          </cell>
          <cell r="AK123">
            <v>280.07</v>
          </cell>
          <cell r="AL123">
            <v>5515.52</v>
          </cell>
          <cell r="AM123">
            <v>3377.54</v>
          </cell>
          <cell r="AN123">
            <v>1913.92</v>
          </cell>
          <cell r="AO123">
            <v>224.06</v>
          </cell>
          <cell r="AP123">
            <v>-36.7</v>
          </cell>
          <cell r="AQ123">
            <v>5515.52</v>
          </cell>
          <cell r="AR123">
            <v>5478.82</v>
          </cell>
          <cell r="AS123">
            <v>3148.44</v>
          </cell>
          <cell r="AT123">
            <v>1629</v>
          </cell>
          <cell r="AU123">
            <v>208.7</v>
          </cell>
          <cell r="AV123">
            <v>4986.14</v>
          </cell>
          <cell r="AW123">
            <v>529.38</v>
          </cell>
          <cell r="AX123">
            <v>529.38</v>
          </cell>
          <cell r="AY123">
            <v>229.1</v>
          </cell>
          <cell r="AZ123">
            <v>284.92</v>
          </cell>
          <cell r="BA123">
            <v>15.36</v>
          </cell>
        </row>
        <row r="124">
          <cell r="B124" t="str">
            <v>昭苏县</v>
          </cell>
          <cell r="C124">
            <v>16266</v>
          </cell>
          <cell r="D124">
            <v>210</v>
          </cell>
          <cell r="E124">
            <v>81</v>
          </cell>
          <cell r="F124">
            <v>25</v>
          </cell>
          <cell r="G124">
            <v>7</v>
          </cell>
          <cell r="H124">
            <v>240</v>
          </cell>
          <cell r="I124">
            <v>6423</v>
          </cell>
          <cell r="J124">
            <v>2014</v>
          </cell>
          <cell r="K124">
            <v>51</v>
          </cell>
          <cell r="L124">
            <v>15</v>
          </cell>
        </row>
        <row r="124">
          <cell r="O124">
            <v>172</v>
          </cell>
          <cell r="P124" t="str">
            <v>0</v>
          </cell>
          <cell r="Q124">
            <v>1146.24</v>
          </cell>
          <cell r="R124">
            <v>597.56</v>
          </cell>
          <cell r="S124">
            <v>103.2</v>
          </cell>
          <cell r="T124">
            <v>50.4</v>
          </cell>
          <cell r="U124">
            <v>0</v>
          </cell>
          <cell r="V124">
            <v>6.3</v>
          </cell>
          <cell r="W124">
            <v>60.42</v>
          </cell>
          <cell r="X124">
            <v>220</v>
          </cell>
          <cell r="Y124">
            <v>250</v>
          </cell>
          <cell r="Z124">
            <v>580.425</v>
          </cell>
          <cell r="AA124">
            <v>577.27</v>
          </cell>
          <cell r="AB124">
            <v>577.27</v>
          </cell>
          <cell r="AC124">
            <v>411.15</v>
          </cell>
          <cell r="AD124">
            <v>161.74</v>
          </cell>
          <cell r="AE124">
            <v>4.38</v>
          </cell>
          <cell r="AF124">
            <v>0.3</v>
          </cell>
        </row>
        <row r="124">
          <cell r="AH124">
            <v>2541.39</v>
          </cell>
          <cell r="AI124">
            <v>1614.09</v>
          </cell>
          <cell r="AJ124">
            <v>819.72</v>
          </cell>
          <cell r="AK124">
            <v>107.58</v>
          </cell>
          <cell r="AL124">
            <v>2033.11</v>
          </cell>
          <cell r="AM124">
            <v>1291.27</v>
          </cell>
          <cell r="AN124">
            <v>655.78</v>
          </cell>
          <cell r="AO124">
            <v>86.06</v>
          </cell>
          <cell r="AP124">
            <v>-15.59</v>
          </cell>
          <cell r="AQ124">
            <v>2033.11</v>
          </cell>
          <cell r="AR124">
            <v>2017.52</v>
          </cell>
          <cell r="AS124">
            <v>1161.09</v>
          </cell>
          <cell r="AT124">
            <v>546.3</v>
          </cell>
          <cell r="AU124">
            <v>60.17</v>
          </cell>
          <cell r="AV124">
            <v>1767.56</v>
          </cell>
          <cell r="AW124">
            <v>265.55</v>
          </cell>
          <cell r="AX124">
            <v>265.55</v>
          </cell>
          <cell r="AY124">
            <v>130.18</v>
          </cell>
          <cell r="AZ124">
            <v>109.48</v>
          </cell>
          <cell r="BA124">
            <v>25.89</v>
          </cell>
        </row>
        <row r="125">
          <cell r="B125" t="str">
            <v>塔城地区</v>
          </cell>
          <cell r="C125">
            <v>65255</v>
          </cell>
          <cell r="D125">
            <v>1628</v>
          </cell>
          <cell r="E125">
            <v>234</v>
          </cell>
          <cell r="F125">
            <v>75</v>
          </cell>
          <cell r="G125">
            <v>36</v>
          </cell>
          <cell r="H125">
            <v>1687</v>
          </cell>
          <cell r="I125">
            <v>32888</v>
          </cell>
          <cell r="J125">
            <v>7374</v>
          </cell>
          <cell r="K125">
            <v>168</v>
          </cell>
          <cell r="L125">
            <v>40</v>
          </cell>
          <cell r="M125">
            <v>1</v>
          </cell>
          <cell r="N125">
            <v>36</v>
          </cell>
          <cell r="O125">
            <v>644</v>
          </cell>
          <cell r="P125">
            <v>127</v>
          </cell>
          <cell r="Q125">
            <v>4554.66</v>
          </cell>
          <cell r="R125">
            <v>3068.53</v>
          </cell>
          <cell r="S125">
            <v>386.4</v>
          </cell>
          <cell r="T125">
            <v>259.2</v>
          </cell>
          <cell r="U125">
            <v>9.4</v>
          </cell>
          <cell r="V125">
            <v>48.84</v>
          </cell>
          <cell r="W125">
            <v>221.22</v>
          </cell>
          <cell r="X125">
            <v>1325</v>
          </cell>
        </row>
        <row r="125">
          <cell r="Z125">
            <v>1879.8075</v>
          </cell>
          <cell r="AA125">
            <v>1869.51</v>
          </cell>
          <cell r="AB125">
            <v>1869.51</v>
          </cell>
          <cell r="AC125">
            <v>1238.6</v>
          </cell>
          <cell r="AD125">
            <v>618.26</v>
          </cell>
          <cell r="AE125">
            <v>12.65</v>
          </cell>
          <cell r="AF125">
            <v>2.4</v>
          </cell>
          <cell r="AG125">
            <v>0</v>
          </cell>
          <cell r="AH125">
            <v>10417.76</v>
          </cell>
          <cell r="AI125">
            <v>6101.3</v>
          </cell>
          <cell r="AJ125">
            <v>3917.41</v>
          </cell>
          <cell r="AK125">
            <v>399.05</v>
          </cell>
          <cell r="AL125">
            <v>8334.19</v>
          </cell>
          <cell r="AM125">
            <v>4881.03</v>
          </cell>
          <cell r="AN125">
            <v>3133.92</v>
          </cell>
          <cell r="AO125">
            <v>319.24</v>
          </cell>
          <cell r="AP125">
            <v>-126.66</v>
          </cell>
          <cell r="AQ125">
            <v>8334.19</v>
          </cell>
          <cell r="AR125">
            <v>8207.53</v>
          </cell>
          <cell r="AS125">
            <v>4304.86</v>
          </cell>
          <cell r="AT125">
            <v>2742.32</v>
          </cell>
          <cell r="AU125">
            <v>268.21</v>
          </cell>
          <cell r="AV125">
            <v>7315.39</v>
          </cell>
          <cell r="AW125">
            <v>1018.8</v>
          </cell>
          <cell r="AX125">
            <v>1018.8</v>
          </cell>
          <cell r="AY125">
            <v>576.17</v>
          </cell>
          <cell r="AZ125">
            <v>390.35</v>
          </cell>
          <cell r="BA125">
            <v>52.28</v>
          </cell>
        </row>
        <row r="126">
          <cell r="B126" t="str">
            <v>塔城地区本级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6">
          <cell r="O126">
            <v>127</v>
          </cell>
          <cell r="P126">
            <v>127</v>
          </cell>
          <cell r="Q126">
            <v>0</v>
          </cell>
          <cell r="R126">
            <v>0</v>
          </cell>
          <cell r="S126">
            <v>76.2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180</v>
          </cell>
          <cell r="Y126">
            <v>210</v>
          </cell>
          <cell r="Z126">
            <v>2.667</v>
          </cell>
          <cell r="AA126">
            <v>2.64</v>
          </cell>
          <cell r="AB126">
            <v>2.64</v>
          </cell>
          <cell r="AC126">
            <v>0</v>
          </cell>
          <cell r="AD126">
            <v>0</v>
          </cell>
          <cell r="AE126">
            <v>2.64</v>
          </cell>
          <cell r="AF126">
            <v>0.3</v>
          </cell>
        </row>
        <row r="126">
          <cell r="AH126">
            <v>78.84</v>
          </cell>
          <cell r="AI126">
            <v>0</v>
          </cell>
          <cell r="AJ126">
            <v>0</v>
          </cell>
          <cell r="AK126">
            <v>78.84</v>
          </cell>
          <cell r="AL126">
            <v>63.07</v>
          </cell>
          <cell r="AM126">
            <v>0</v>
          </cell>
          <cell r="AN126">
            <v>0</v>
          </cell>
          <cell r="AO126">
            <v>63.07</v>
          </cell>
          <cell r="AP126">
            <v>-12.16</v>
          </cell>
          <cell r="AQ126">
            <v>63.07</v>
          </cell>
          <cell r="AR126">
            <v>50.91</v>
          </cell>
          <cell r="AS126">
            <v>0</v>
          </cell>
          <cell r="AT126">
            <v>0</v>
          </cell>
          <cell r="AU126">
            <v>52.61</v>
          </cell>
          <cell r="AV126">
            <v>52.61</v>
          </cell>
          <cell r="AW126">
            <v>10.46</v>
          </cell>
          <cell r="AX126">
            <v>10.46</v>
          </cell>
          <cell r="AY126">
            <v>0</v>
          </cell>
          <cell r="AZ126">
            <v>0</v>
          </cell>
          <cell r="BA126">
            <v>10.46</v>
          </cell>
        </row>
        <row r="127">
          <cell r="B127" t="str">
            <v>额敏县</v>
          </cell>
          <cell r="C127">
            <v>12318</v>
          </cell>
          <cell r="D127">
            <v>185</v>
          </cell>
          <cell r="E127">
            <v>67</v>
          </cell>
          <cell r="F127">
            <v>31</v>
          </cell>
          <cell r="G127">
            <v>5</v>
          </cell>
          <cell r="H127">
            <v>317</v>
          </cell>
          <cell r="I127">
            <v>6284</v>
          </cell>
          <cell r="J127">
            <v>948</v>
          </cell>
          <cell r="K127">
            <v>42</v>
          </cell>
          <cell r="L127">
            <v>7</v>
          </cell>
        </row>
        <row r="127">
          <cell r="O127">
            <v>147</v>
          </cell>
          <cell r="P127" t="str">
            <v>0</v>
          </cell>
          <cell r="Q127">
            <v>857.02</v>
          </cell>
          <cell r="R127">
            <v>586.09</v>
          </cell>
          <cell r="S127">
            <v>88.2</v>
          </cell>
          <cell r="T127">
            <v>36</v>
          </cell>
          <cell r="U127">
            <v>0</v>
          </cell>
          <cell r="V127">
            <v>5.55</v>
          </cell>
          <cell r="W127">
            <v>28.44</v>
          </cell>
          <cell r="X127">
            <v>180</v>
          </cell>
          <cell r="Y127">
            <v>210</v>
          </cell>
          <cell r="Z127">
            <v>398.055</v>
          </cell>
          <cell r="AA127">
            <v>395.88</v>
          </cell>
          <cell r="AB127">
            <v>395.88</v>
          </cell>
          <cell r="AC127">
            <v>260.06</v>
          </cell>
          <cell r="AD127">
            <v>132.69</v>
          </cell>
          <cell r="AE127">
            <v>3.13</v>
          </cell>
          <cell r="AF127">
            <v>0.3</v>
          </cell>
        </row>
        <row r="127">
          <cell r="AH127">
            <v>1997.18</v>
          </cell>
          <cell r="AI127">
            <v>1158.63</v>
          </cell>
          <cell r="AJ127">
            <v>747.22</v>
          </cell>
          <cell r="AK127">
            <v>91.33</v>
          </cell>
          <cell r="AL127">
            <v>1597.74</v>
          </cell>
          <cell r="AM127">
            <v>926.9</v>
          </cell>
          <cell r="AN127">
            <v>597.78</v>
          </cell>
          <cell r="AO127">
            <v>73.06</v>
          </cell>
          <cell r="AP127">
            <v>-28.35</v>
          </cell>
          <cell r="AQ127">
            <v>1597.74</v>
          </cell>
          <cell r="AR127">
            <v>1569.39</v>
          </cell>
          <cell r="AS127">
            <v>826.88</v>
          </cell>
          <cell r="AT127">
            <v>503.4</v>
          </cell>
          <cell r="AU127">
            <v>57.17</v>
          </cell>
          <cell r="AV127">
            <v>1387.45</v>
          </cell>
          <cell r="AW127">
            <v>210.29</v>
          </cell>
          <cell r="AX127">
            <v>210.29</v>
          </cell>
          <cell r="AY127">
            <v>100.02</v>
          </cell>
          <cell r="AZ127">
            <v>94.38</v>
          </cell>
          <cell r="BA127">
            <v>15.89</v>
          </cell>
        </row>
        <row r="128">
          <cell r="B128" t="str">
            <v>和布克赛尔蒙古自治县</v>
          </cell>
          <cell r="C128">
            <v>4158</v>
          </cell>
          <cell r="D128">
            <v>26</v>
          </cell>
          <cell r="E128">
            <v>13</v>
          </cell>
          <cell r="F128">
            <v>4</v>
          </cell>
          <cell r="G128">
            <v>5</v>
          </cell>
          <cell r="H128">
            <v>228</v>
          </cell>
          <cell r="I128">
            <v>1546</v>
          </cell>
          <cell r="J128">
            <v>166</v>
          </cell>
          <cell r="K128">
            <v>13</v>
          </cell>
          <cell r="L128">
            <v>0</v>
          </cell>
        </row>
        <row r="128">
          <cell r="O128">
            <v>30</v>
          </cell>
          <cell r="P128" t="str">
            <v>0</v>
          </cell>
          <cell r="Q128">
            <v>281.74</v>
          </cell>
          <cell r="R128">
            <v>144.1</v>
          </cell>
          <cell r="S128">
            <v>18</v>
          </cell>
          <cell r="T128">
            <v>36</v>
          </cell>
          <cell r="U128">
            <v>0</v>
          </cell>
          <cell r="V128">
            <v>0.78</v>
          </cell>
          <cell r="W128">
            <v>4.98</v>
          </cell>
          <cell r="X128">
            <v>180</v>
          </cell>
          <cell r="Y128">
            <v>210</v>
          </cell>
          <cell r="Z128">
            <v>129.654</v>
          </cell>
          <cell r="AA128">
            <v>128.94</v>
          </cell>
          <cell r="AB128">
            <v>128.94</v>
          </cell>
          <cell r="AC128">
            <v>93.61</v>
          </cell>
          <cell r="AD128">
            <v>34.65</v>
          </cell>
          <cell r="AE128">
            <v>0.68</v>
          </cell>
          <cell r="AF128">
            <v>0.3</v>
          </cell>
        </row>
        <row r="128">
          <cell r="AH128">
            <v>614.54</v>
          </cell>
          <cell r="AI128">
            <v>412.13</v>
          </cell>
          <cell r="AJ128">
            <v>183.73</v>
          </cell>
          <cell r="AK128">
            <v>18.68</v>
          </cell>
          <cell r="AL128">
            <v>491.62</v>
          </cell>
          <cell r="AM128">
            <v>329.7</v>
          </cell>
          <cell r="AN128">
            <v>146.98</v>
          </cell>
          <cell r="AO128">
            <v>14.94</v>
          </cell>
          <cell r="AP128">
            <v>-16.21</v>
          </cell>
          <cell r="AQ128">
            <v>491.62</v>
          </cell>
          <cell r="AR128">
            <v>475.41</v>
          </cell>
          <cell r="AS128">
            <v>281.14</v>
          </cell>
          <cell r="AT128">
            <v>124.77</v>
          </cell>
          <cell r="AU128">
            <v>16.19</v>
          </cell>
          <cell r="AV128">
            <v>422.1</v>
          </cell>
          <cell r="AW128">
            <v>69.52</v>
          </cell>
          <cell r="AX128">
            <v>69.52</v>
          </cell>
          <cell r="AY128">
            <v>48.56</v>
          </cell>
          <cell r="AZ128">
            <v>20.96</v>
          </cell>
        </row>
        <row r="129">
          <cell r="B129" t="str">
            <v>沙湾市</v>
          </cell>
          <cell r="C129">
            <v>12278</v>
          </cell>
          <cell r="D129">
            <v>539</v>
          </cell>
          <cell r="E129">
            <v>37</v>
          </cell>
          <cell r="F129">
            <v>16</v>
          </cell>
          <cell r="G129">
            <v>5</v>
          </cell>
          <cell r="H129">
            <v>327</v>
          </cell>
          <cell r="I129">
            <v>6709</v>
          </cell>
          <cell r="J129">
            <v>1729</v>
          </cell>
          <cell r="K129">
            <v>34</v>
          </cell>
          <cell r="L129">
            <v>18</v>
          </cell>
          <cell r="M129">
            <v>1</v>
          </cell>
          <cell r="N129">
            <v>36</v>
          </cell>
          <cell r="O129">
            <v>105</v>
          </cell>
          <cell r="P129" t="str">
            <v>0</v>
          </cell>
          <cell r="Q129">
            <v>856.66</v>
          </cell>
          <cell r="R129">
            <v>622.37</v>
          </cell>
          <cell r="S129">
            <v>63</v>
          </cell>
          <cell r="T129">
            <v>36</v>
          </cell>
          <cell r="U129">
            <v>9.4</v>
          </cell>
          <cell r="V129">
            <v>16.17</v>
          </cell>
          <cell r="W129">
            <v>51.87</v>
          </cell>
          <cell r="X129">
            <v>140</v>
          </cell>
          <cell r="Y129">
            <v>170</v>
          </cell>
          <cell r="Z129">
            <v>331.194</v>
          </cell>
          <cell r="AA129">
            <v>329.39</v>
          </cell>
          <cell r="AB129">
            <v>329.39</v>
          </cell>
          <cell r="AC129">
            <v>212.08</v>
          </cell>
          <cell r="AD129">
            <v>115.49</v>
          </cell>
          <cell r="AE129">
            <v>1.81999999999998</v>
          </cell>
          <cell r="AF129">
            <v>0.3</v>
          </cell>
        </row>
        <row r="129">
          <cell r="AH129">
            <v>1984.86</v>
          </cell>
          <cell r="AI129">
            <v>1120.91</v>
          </cell>
          <cell r="AJ129">
            <v>799.13</v>
          </cell>
          <cell r="AK129">
            <v>64.82</v>
          </cell>
          <cell r="AL129">
            <v>1587.89</v>
          </cell>
          <cell r="AM129">
            <v>896.73</v>
          </cell>
          <cell r="AN129">
            <v>639.3</v>
          </cell>
          <cell r="AO129">
            <v>51.86</v>
          </cell>
          <cell r="AP129">
            <v>-22.09</v>
          </cell>
          <cell r="AQ129">
            <v>1587.89</v>
          </cell>
          <cell r="AR129">
            <v>1565.8</v>
          </cell>
          <cell r="AS129">
            <v>796.58</v>
          </cell>
          <cell r="AT129">
            <v>542.36</v>
          </cell>
          <cell r="AU129">
            <v>38.2</v>
          </cell>
          <cell r="AV129">
            <v>1377.14</v>
          </cell>
          <cell r="AW129">
            <v>210.75</v>
          </cell>
          <cell r="AX129">
            <v>210.75</v>
          </cell>
          <cell r="AY129">
            <v>100.15</v>
          </cell>
          <cell r="AZ129">
            <v>96.94</v>
          </cell>
          <cell r="BA129">
            <v>13.66</v>
          </cell>
        </row>
        <row r="130">
          <cell r="B130" t="str">
            <v>塔城市</v>
          </cell>
          <cell r="C130">
            <v>9497</v>
          </cell>
          <cell r="D130">
            <v>203</v>
          </cell>
          <cell r="E130">
            <v>15</v>
          </cell>
          <cell r="F130">
            <v>6</v>
          </cell>
          <cell r="G130">
            <v>5</v>
          </cell>
          <cell r="H130">
            <v>134</v>
          </cell>
          <cell r="I130">
            <v>5357</v>
          </cell>
          <cell r="J130">
            <v>1502</v>
          </cell>
          <cell r="K130">
            <v>19</v>
          </cell>
          <cell r="L130">
            <v>5</v>
          </cell>
        </row>
        <row r="130">
          <cell r="O130">
            <v>45</v>
          </cell>
          <cell r="P130" t="str">
            <v>0</v>
          </cell>
          <cell r="Q130">
            <v>672.62</v>
          </cell>
          <cell r="R130">
            <v>501.3</v>
          </cell>
          <cell r="S130">
            <v>27</v>
          </cell>
          <cell r="T130">
            <v>36</v>
          </cell>
          <cell r="U130">
            <v>0</v>
          </cell>
          <cell r="V130">
            <v>6.09</v>
          </cell>
          <cell r="W130">
            <v>45.06</v>
          </cell>
          <cell r="X130">
            <v>180</v>
          </cell>
          <cell r="Y130">
            <v>210</v>
          </cell>
          <cell r="Z130">
            <v>321.489</v>
          </cell>
          <cell r="AA130">
            <v>319.73</v>
          </cell>
          <cell r="AB130">
            <v>319.73</v>
          </cell>
          <cell r="AC130">
            <v>203.97</v>
          </cell>
          <cell r="AD130">
            <v>114.79</v>
          </cell>
          <cell r="AE130">
            <v>0.970000000000013</v>
          </cell>
          <cell r="AF130">
            <v>0.3</v>
          </cell>
        </row>
        <row r="130">
          <cell r="AH130">
            <v>1607.8</v>
          </cell>
          <cell r="AI130">
            <v>918.68</v>
          </cell>
          <cell r="AJ130">
            <v>661.15</v>
          </cell>
          <cell r="AK130">
            <v>27.97</v>
          </cell>
          <cell r="AL130">
            <v>1286.24</v>
          </cell>
          <cell r="AM130">
            <v>734.94</v>
          </cell>
          <cell r="AN130">
            <v>528.92</v>
          </cell>
          <cell r="AO130">
            <v>22.38</v>
          </cell>
          <cell r="AP130">
            <v>-11.28</v>
          </cell>
          <cell r="AQ130">
            <v>1286.24</v>
          </cell>
          <cell r="AR130">
            <v>1274.96</v>
          </cell>
          <cell r="AS130">
            <v>637.74</v>
          </cell>
          <cell r="AT130">
            <v>481.24</v>
          </cell>
          <cell r="AU130">
            <v>21.54</v>
          </cell>
          <cell r="AV130">
            <v>1140.52</v>
          </cell>
          <cell r="AW130">
            <v>145.72</v>
          </cell>
          <cell r="AX130">
            <v>145.72</v>
          </cell>
          <cell r="AY130">
            <v>97.2</v>
          </cell>
          <cell r="AZ130">
            <v>47.68</v>
          </cell>
          <cell r="BA130">
            <v>0.84</v>
          </cell>
        </row>
        <row r="131">
          <cell r="B131" t="str">
            <v>托里县</v>
          </cell>
          <cell r="C131">
            <v>8338</v>
          </cell>
          <cell r="D131">
            <v>332</v>
          </cell>
          <cell r="E131">
            <v>34</v>
          </cell>
          <cell r="F131">
            <v>11</v>
          </cell>
          <cell r="G131">
            <v>7</v>
          </cell>
          <cell r="H131">
            <v>243</v>
          </cell>
          <cell r="I131">
            <v>3734</v>
          </cell>
          <cell r="J131">
            <v>646</v>
          </cell>
          <cell r="K131">
            <v>25</v>
          </cell>
          <cell r="L131">
            <v>3</v>
          </cell>
        </row>
        <row r="131">
          <cell r="O131">
            <v>73</v>
          </cell>
          <cell r="P131" t="str">
            <v>0</v>
          </cell>
          <cell r="Q131">
            <v>579.6</v>
          </cell>
          <cell r="R131">
            <v>348.36</v>
          </cell>
          <cell r="S131">
            <v>43.8</v>
          </cell>
          <cell r="T131">
            <v>50.4</v>
          </cell>
          <cell r="U131">
            <v>0</v>
          </cell>
          <cell r="V131">
            <v>9.96</v>
          </cell>
          <cell r="W131">
            <v>19.38</v>
          </cell>
          <cell r="X131">
            <v>180</v>
          </cell>
          <cell r="Y131">
            <v>210</v>
          </cell>
          <cell r="Z131">
            <v>266.679</v>
          </cell>
          <cell r="AA131">
            <v>265.22</v>
          </cell>
          <cell r="AB131">
            <v>265.22</v>
          </cell>
          <cell r="AC131">
            <v>182.2</v>
          </cell>
          <cell r="AD131">
            <v>81.42</v>
          </cell>
          <cell r="AE131">
            <v>1.60000000000004</v>
          </cell>
          <cell r="AF131">
            <v>0.3</v>
          </cell>
        </row>
        <row r="131">
          <cell r="AH131">
            <v>1316.72</v>
          </cell>
          <cell r="AI131">
            <v>822.16</v>
          </cell>
          <cell r="AJ131">
            <v>449.16</v>
          </cell>
          <cell r="AK131">
            <v>45.4</v>
          </cell>
          <cell r="AL131">
            <v>1053.38</v>
          </cell>
          <cell r="AM131">
            <v>657.73</v>
          </cell>
          <cell r="AN131">
            <v>359.33</v>
          </cell>
          <cell r="AO131">
            <v>36.32</v>
          </cell>
          <cell r="AP131">
            <v>-14.59</v>
          </cell>
          <cell r="AQ131">
            <v>1053.38</v>
          </cell>
          <cell r="AR131">
            <v>1038.79</v>
          </cell>
          <cell r="AS131">
            <v>590.01</v>
          </cell>
          <cell r="AT131">
            <v>316.57</v>
          </cell>
          <cell r="AU131">
            <v>32.62</v>
          </cell>
          <cell r="AV131">
            <v>939.2</v>
          </cell>
          <cell r="AW131">
            <v>114.18</v>
          </cell>
          <cell r="AX131">
            <v>114.18</v>
          </cell>
          <cell r="AY131">
            <v>67.72</v>
          </cell>
          <cell r="AZ131">
            <v>42.76</v>
          </cell>
          <cell r="BA131">
            <v>3.7</v>
          </cell>
        </row>
        <row r="132">
          <cell r="B132" t="str">
            <v>乌苏市</v>
          </cell>
          <cell r="C132">
            <v>14746</v>
          </cell>
          <cell r="D132">
            <v>279</v>
          </cell>
          <cell r="E132">
            <v>54</v>
          </cell>
          <cell r="F132">
            <v>7</v>
          </cell>
          <cell r="G132">
            <v>7</v>
          </cell>
          <cell r="H132">
            <v>392</v>
          </cell>
          <cell r="I132">
            <v>7683</v>
          </cell>
          <cell r="J132">
            <v>2016</v>
          </cell>
          <cell r="K132">
            <v>25</v>
          </cell>
          <cell r="L132">
            <v>6</v>
          </cell>
        </row>
        <row r="132">
          <cell r="O132">
            <v>92</v>
          </cell>
          <cell r="P132" t="str">
            <v>0</v>
          </cell>
          <cell r="Q132">
            <v>1029.1</v>
          </cell>
          <cell r="R132">
            <v>719.29</v>
          </cell>
          <cell r="S132">
            <v>55.2</v>
          </cell>
          <cell r="T132">
            <v>50.4</v>
          </cell>
          <cell r="U132">
            <v>0</v>
          </cell>
          <cell r="V132">
            <v>8.37</v>
          </cell>
          <cell r="W132">
            <v>60.48</v>
          </cell>
          <cell r="X132">
            <v>105</v>
          </cell>
          <cell r="Y132">
            <v>135</v>
          </cell>
          <cell r="Z132">
            <v>310.9995</v>
          </cell>
          <cell r="AA132">
            <v>309.3</v>
          </cell>
          <cell r="AB132">
            <v>309.3</v>
          </cell>
          <cell r="AC132">
            <v>202.51</v>
          </cell>
          <cell r="AD132">
            <v>105.52</v>
          </cell>
          <cell r="AE132">
            <v>1.27000000000002</v>
          </cell>
          <cell r="AF132">
            <v>0.3</v>
          </cell>
        </row>
        <row r="132">
          <cell r="AH132">
            <v>2232.14</v>
          </cell>
          <cell r="AI132">
            <v>1290.38</v>
          </cell>
          <cell r="AJ132">
            <v>885.29</v>
          </cell>
          <cell r="AK132">
            <v>56.47</v>
          </cell>
          <cell r="AL132">
            <v>1785.71</v>
          </cell>
          <cell r="AM132">
            <v>1032.3</v>
          </cell>
          <cell r="AN132">
            <v>708.23</v>
          </cell>
          <cell r="AO132">
            <v>45.18</v>
          </cell>
          <cell r="AP132">
            <v>-17.39</v>
          </cell>
          <cell r="AQ132">
            <v>1785.71</v>
          </cell>
          <cell r="AR132">
            <v>1768.32</v>
          </cell>
          <cell r="AS132">
            <v>902.39</v>
          </cell>
          <cell r="AT132">
            <v>639.03</v>
          </cell>
          <cell r="AU132">
            <v>39.61</v>
          </cell>
          <cell r="AV132">
            <v>1581.03</v>
          </cell>
          <cell r="AW132">
            <v>204.68</v>
          </cell>
          <cell r="AX132">
            <v>204.68</v>
          </cell>
          <cell r="AY132">
            <v>129.91</v>
          </cell>
          <cell r="AZ132">
            <v>69.2</v>
          </cell>
          <cell r="BA132">
            <v>5.57</v>
          </cell>
        </row>
        <row r="133">
          <cell r="B133" t="str">
            <v>裕民县</v>
          </cell>
          <cell r="C133">
            <v>3920</v>
          </cell>
          <cell r="D133">
            <v>64</v>
          </cell>
          <cell r="E133">
            <v>14</v>
          </cell>
          <cell r="F133">
            <v>0</v>
          </cell>
          <cell r="G133">
            <v>2</v>
          </cell>
          <cell r="H133">
            <v>46</v>
          </cell>
          <cell r="I133">
            <v>1575</v>
          </cell>
          <cell r="J133">
            <v>367</v>
          </cell>
          <cell r="K133">
            <v>10</v>
          </cell>
          <cell r="L133">
            <v>1</v>
          </cell>
        </row>
        <row r="133">
          <cell r="O133">
            <v>25</v>
          </cell>
          <cell r="P133" t="str">
            <v>0</v>
          </cell>
          <cell r="Q133">
            <v>277.92</v>
          </cell>
          <cell r="R133">
            <v>147.02</v>
          </cell>
          <cell r="S133">
            <v>15</v>
          </cell>
          <cell r="T133">
            <v>14.4</v>
          </cell>
          <cell r="U133">
            <v>0</v>
          </cell>
          <cell r="V133">
            <v>1.92</v>
          </cell>
          <cell r="W133">
            <v>11.01</v>
          </cell>
          <cell r="X133">
            <v>180</v>
          </cell>
          <cell r="Y133">
            <v>210</v>
          </cell>
          <cell r="Z133">
            <v>119.07</v>
          </cell>
          <cell r="AA133">
            <v>118.41</v>
          </cell>
          <cell r="AB133">
            <v>118.41</v>
          </cell>
          <cell r="AC133">
            <v>84.17</v>
          </cell>
          <cell r="AD133">
            <v>33.7</v>
          </cell>
          <cell r="AE133">
            <v>0.539999999999992</v>
          </cell>
          <cell r="AF133">
            <v>0.3</v>
          </cell>
        </row>
        <row r="133">
          <cell r="AH133">
            <v>585.68</v>
          </cell>
          <cell r="AI133">
            <v>378.41</v>
          </cell>
          <cell r="AJ133">
            <v>191.73</v>
          </cell>
          <cell r="AK133">
            <v>15.54</v>
          </cell>
          <cell r="AL133">
            <v>468.54</v>
          </cell>
          <cell r="AM133">
            <v>302.73</v>
          </cell>
          <cell r="AN133">
            <v>153.38</v>
          </cell>
          <cell r="AO133">
            <v>12.43</v>
          </cell>
          <cell r="AP133">
            <v>-4.59</v>
          </cell>
          <cell r="AQ133">
            <v>468.54</v>
          </cell>
          <cell r="AR133">
            <v>463.95</v>
          </cell>
          <cell r="AS133">
            <v>270.12</v>
          </cell>
          <cell r="AT133">
            <v>134.95</v>
          </cell>
          <cell r="AU133">
            <v>10.27</v>
          </cell>
          <cell r="AV133">
            <v>415.34</v>
          </cell>
          <cell r="AW133">
            <v>53.2</v>
          </cell>
          <cell r="AX133">
            <v>53.2</v>
          </cell>
          <cell r="AY133">
            <v>32.61</v>
          </cell>
          <cell r="AZ133">
            <v>18.43</v>
          </cell>
          <cell r="BA133">
            <v>2.16</v>
          </cell>
        </row>
        <row r="134">
          <cell r="B134" t="str">
            <v>阿勒泰地区</v>
          </cell>
          <cell r="C134">
            <v>52298</v>
          </cell>
          <cell r="D134">
            <v>5833</v>
          </cell>
          <cell r="E134">
            <v>187</v>
          </cell>
          <cell r="F134">
            <v>36</v>
          </cell>
          <cell r="G134">
            <v>60</v>
          </cell>
          <cell r="H134">
            <v>1815</v>
          </cell>
          <cell r="I134">
            <v>24659</v>
          </cell>
          <cell r="J134">
            <v>10565</v>
          </cell>
          <cell r="K134">
            <v>148</v>
          </cell>
          <cell r="L134">
            <v>16</v>
          </cell>
          <cell r="M134">
            <v>0</v>
          </cell>
          <cell r="N134">
            <v>0</v>
          </cell>
          <cell r="O134">
            <v>618</v>
          </cell>
          <cell r="P134">
            <v>231</v>
          </cell>
          <cell r="Q134">
            <v>3618.73</v>
          </cell>
          <cell r="R134">
            <v>2302.53</v>
          </cell>
          <cell r="S134">
            <v>370.8</v>
          </cell>
          <cell r="T134">
            <v>432</v>
          </cell>
          <cell r="U134">
            <v>0</v>
          </cell>
          <cell r="V134">
            <v>174.99</v>
          </cell>
          <cell r="W134">
            <v>316.95</v>
          </cell>
          <cell r="X134">
            <v>1480</v>
          </cell>
        </row>
        <row r="134">
          <cell r="Z134">
            <v>1780.861</v>
          </cell>
          <cell r="AA134">
            <v>1771.1</v>
          </cell>
          <cell r="AB134">
            <v>1771.1</v>
          </cell>
          <cell r="AC134">
            <v>1195.94</v>
          </cell>
          <cell r="AD134">
            <v>561.43</v>
          </cell>
          <cell r="AE134">
            <v>13.73</v>
          </cell>
          <cell r="AF134">
            <v>2.4</v>
          </cell>
          <cell r="AG134">
            <v>0</v>
          </cell>
          <cell r="AH134">
            <v>8987.1</v>
          </cell>
          <cell r="AI134">
            <v>5421.66</v>
          </cell>
          <cell r="AJ134">
            <v>3180.91</v>
          </cell>
          <cell r="AK134">
            <v>384.53</v>
          </cell>
          <cell r="AL134">
            <v>7189.69</v>
          </cell>
          <cell r="AM134">
            <v>4337.33</v>
          </cell>
          <cell r="AN134">
            <v>2544.73</v>
          </cell>
          <cell r="AO134">
            <v>307.63</v>
          </cell>
          <cell r="AP134">
            <v>-163.41</v>
          </cell>
          <cell r="AQ134">
            <v>7189.69</v>
          </cell>
          <cell r="AR134">
            <v>7026.28</v>
          </cell>
          <cell r="AS134">
            <v>3737.32</v>
          </cell>
          <cell r="AT134">
            <v>2103.17</v>
          </cell>
          <cell r="AU134">
            <v>289.92</v>
          </cell>
          <cell r="AV134">
            <v>6130.41</v>
          </cell>
          <cell r="AW134">
            <v>1059.28</v>
          </cell>
          <cell r="AX134">
            <v>1059.28</v>
          </cell>
          <cell r="AY134">
            <v>600.01</v>
          </cell>
          <cell r="AZ134">
            <v>439.8</v>
          </cell>
          <cell r="BA134">
            <v>19.47</v>
          </cell>
        </row>
        <row r="135">
          <cell r="B135" t="str">
            <v>阿勒泰地区本级</v>
          </cell>
        </row>
        <row r="135">
          <cell r="O135">
            <v>231</v>
          </cell>
          <cell r="P135">
            <v>231</v>
          </cell>
          <cell r="Q135">
            <v>0</v>
          </cell>
          <cell r="R135">
            <v>0</v>
          </cell>
          <cell r="S135">
            <v>138.6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180</v>
          </cell>
          <cell r="Y135">
            <v>210</v>
          </cell>
          <cell r="Z135">
            <v>4.851</v>
          </cell>
          <cell r="AA135">
            <v>4.81</v>
          </cell>
          <cell r="AB135">
            <v>4.81</v>
          </cell>
          <cell r="AC135">
            <v>0</v>
          </cell>
          <cell r="AD135">
            <v>0</v>
          </cell>
          <cell r="AE135">
            <v>4.81</v>
          </cell>
          <cell r="AF135">
            <v>0.3</v>
          </cell>
        </row>
        <row r="135">
          <cell r="AH135">
            <v>143.41</v>
          </cell>
          <cell r="AI135">
            <v>0</v>
          </cell>
          <cell r="AJ135">
            <v>0</v>
          </cell>
          <cell r="AK135">
            <v>143.41</v>
          </cell>
          <cell r="AL135">
            <v>114.73</v>
          </cell>
          <cell r="AM135">
            <v>0</v>
          </cell>
          <cell r="AN135">
            <v>0</v>
          </cell>
          <cell r="AO135">
            <v>114.73</v>
          </cell>
          <cell r="AP135">
            <v>0</v>
          </cell>
          <cell r="AQ135">
            <v>114.73</v>
          </cell>
          <cell r="AR135">
            <v>114.73</v>
          </cell>
          <cell r="AS135">
            <v>0</v>
          </cell>
          <cell r="AT135">
            <v>0</v>
          </cell>
          <cell r="AU135">
            <v>104.32</v>
          </cell>
          <cell r="AV135">
            <v>104.32</v>
          </cell>
          <cell r="AW135">
            <v>10.41</v>
          </cell>
          <cell r="AX135">
            <v>10.41</v>
          </cell>
          <cell r="AY135">
            <v>0</v>
          </cell>
          <cell r="AZ135">
            <v>0</v>
          </cell>
          <cell r="BA135">
            <v>10.41</v>
          </cell>
        </row>
        <row r="136">
          <cell r="B136" t="str">
            <v>阿勒泰市</v>
          </cell>
          <cell r="C136">
            <v>12080</v>
          </cell>
          <cell r="D136">
            <v>689</v>
          </cell>
          <cell r="E136">
            <v>28</v>
          </cell>
          <cell r="F136">
            <v>4</v>
          </cell>
          <cell r="G136">
            <v>10</v>
          </cell>
          <cell r="H136">
            <v>374</v>
          </cell>
          <cell r="I136">
            <v>6662</v>
          </cell>
          <cell r="J136">
            <v>2846</v>
          </cell>
          <cell r="K136">
            <v>36</v>
          </cell>
          <cell r="L136">
            <v>1</v>
          </cell>
        </row>
        <row r="136">
          <cell r="O136">
            <v>69</v>
          </cell>
          <cell r="P136" t="str">
            <v>0</v>
          </cell>
          <cell r="Q136">
            <v>840.53</v>
          </cell>
          <cell r="R136">
            <v>622.75</v>
          </cell>
          <cell r="S136">
            <v>41.4</v>
          </cell>
          <cell r="T136">
            <v>72</v>
          </cell>
          <cell r="U136">
            <v>0</v>
          </cell>
          <cell r="V136">
            <v>20.67</v>
          </cell>
          <cell r="W136">
            <v>85.38</v>
          </cell>
          <cell r="X136">
            <v>180</v>
          </cell>
          <cell r="Y136">
            <v>210</v>
          </cell>
          <cell r="Z136">
            <v>413.133</v>
          </cell>
          <cell r="AA136">
            <v>410.88</v>
          </cell>
          <cell r="AB136">
            <v>410.88</v>
          </cell>
          <cell r="AC136">
            <v>264.13</v>
          </cell>
          <cell r="AD136">
            <v>145.24</v>
          </cell>
          <cell r="AE136">
            <v>1.50999999999999</v>
          </cell>
          <cell r="AF136">
            <v>0.3</v>
          </cell>
        </row>
        <row r="136">
          <cell r="AH136">
            <v>2093.61</v>
          </cell>
          <cell r="AI136">
            <v>1197.33</v>
          </cell>
          <cell r="AJ136">
            <v>853.37</v>
          </cell>
          <cell r="AK136">
            <v>42.91</v>
          </cell>
          <cell r="AL136">
            <v>1674.89</v>
          </cell>
          <cell r="AM136">
            <v>957.86</v>
          </cell>
          <cell r="AN136">
            <v>682.7</v>
          </cell>
          <cell r="AO136">
            <v>34.33</v>
          </cell>
          <cell r="AP136">
            <v>-38.21</v>
          </cell>
          <cell r="AQ136">
            <v>1674.89</v>
          </cell>
          <cell r="AR136">
            <v>1636.68</v>
          </cell>
          <cell r="AS136">
            <v>861.26</v>
          </cell>
          <cell r="AT136">
            <v>558.33</v>
          </cell>
          <cell r="AU136">
            <v>34.69</v>
          </cell>
          <cell r="AV136">
            <v>1454.28</v>
          </cell>
          <cell r="AW136">
            <v>220.61</v>
          </cell>
          <cell r="AX136">
            <v>220.61</v>
          </cell>
          <cell r="AY136">
            <v>96.6</v>
          </cell>
          <cell r="AZ136">
            <v>124.01</v>
          </cell>
        </row>
        <row r="137">
          <cell r="B137" t="str">
            <v>布尔津县</v>
          </cell>
          <cell r="C137">
            <v>6480</v>
          </cell>
          <cell r="D137">
            <v>991</v>
          </cell>
          <cell r="E137">
            <v>24</v>
          </cell>
          <cell r="F137">
            <v>1</v>
          </cell>
          <cell r="G137">
            <v>10</v>
          </cell>
          <cell r="H137">
            <v>271</v>
          </cell>
          <cell r="I137">
            <v>2836</v>
          </cell>
          <cell r="J137">
            <v>1417</v>
          </cell>
          <cell r="K137">
            <v>15</v>
          </cell>
          <cell r="L137">
            <v>3</v>
          </cell>
        </row>
        <row r="137">
          <cell r="O137">
            <v>43</v>
          </cell>
          <cell r="P137" t="str">
            <v>0</v>
          </cell>
          <cell r="Q137">
            <v>445.25</v>
          </cell>
          <cell r="R137">
            <v>264.89</v>
          </cell>
          <cell r="S137">
            <v>25.8</v>
          </cell>
          <cell r="T137">
            <v>72</v>
          </cell>
          <cell r="U137">
            <v>0</v>
          </cell>
          <cell r="V137">
            <v>29.73</v>
          </cell>
          <cell r="W137">
            <v>42.51</v>
          </cell>
          <cell r="X137">
            <v>180</v>
          </cell>
          <cell r="Y137">
            <v>210</v>
          </cell>
          <cell r="Z137">
            <v>215.733</v>
          </cell>
          <cell r="AA137">
            <v>214.55</v>
          </cell>
          <cell r="AB137">
            <v>214.55</v>
          </cell>
          <cell r="AC137">
            <v>148.66</v>
          </cell>
          <cell r="AD137">
            <v>64.9</v>
          </cell>
          <cell r="AE137">
            <v>0.990000000000009</v>
          </cell>
          <cell r="AF137">
            <v>0.3</v>
          </cell>
        </row>
        <row r="137">
          <cell r="AH137">
            <v>1094.73</v>
          </cell>
          <cell r="AI137">
            <v>695.64</v>
          </cell>
          <cell r="AJ137">
            <v>372.3</v>
          </cell>
          <cell r="AK137">
            <v>26.79</v>
          </cell>
          <cell r="AL137">
            <v>875.78</v>
          </cell>
          <cell r="AM137">
            <v>556.51</v>
          </cell>
          <cell r="AN137">
            <v>297.84</v>
          </cell>
          <cell r="AO137">
            <v>21.43</v>
          </cell>
          <cell r="AP137">
            <v>-36.11</v>
          </cell>
          <cell r="AQ137">
            <v>875.78</v>
          </cell>
          <cell r="AR137">
            <v>839.67</v>
          </cell>
          <cell r="AS137">
            <v>444.57</v>
          </cell>
          <cell r="AT137">
            <v>234.31</v>
          </cell>
          <cell r="AU137">
            <v>21.16</v>
          </cell>
          <cell r="AV137">
            <v>700.04</v>
          </cell>
          <cell r="AW137">
            <v>175.74</v>
          </cell>
          <cell r="AX137">
            <v>175.74</v>
          </cell>
          <cell r="AY137">
            <v>111.94</v>
          </cell>
          <cell r="AZ137">
            <v>63.53</v>
          </cell>
          <cell r="BA137">
            <v>0.27</v>
          </cell>
        </row>
        <row r="138">
          <cell r="B138" t="str">
            <v>福海县</v>
          </cell>
          <cell r="C138">
            <v>5819</v>
          </cell>
          <cell r="D138">
            <v>1371</v>
          </cell>
          <cell r="E138">
            <v>28</v>
          </cell>
          <cell r="F138">
            <v>2</v>
          </cell>
          <cell r="G138">
            <v>7</v>
          </cell>
          <cell r="H138">
            <v>140</v>
          </cell>
          <cell r="I138">
            <v>2454</v>
          </cell>
          <cell r="J138">
            <v>1146</v>
          </cell>
          <cell r="K138">
            <v>10</v>
          </cell>
          <cell r="L138">
            <v>2</v>
          </cell>
        </row>
        <row r="138">
          <cell r="O138">
            <v>42</v>
          </cell>
          <cell r="P138" t="str">
            <v>0</v>
          </cell>
          <cell r="Q138">
            <v>406.73</v>
          </cell>
          <cell r="R138">
            <v>229.55</v>
          </cell>
          <cell r="S138">
            <v>25.2</v>
          </cell>
          <cell r="T138">
            <v>50.4</v>
          </cell>
          <cell r="U138">
            <v>0</v>
          </cell>
          <cell r="V138">
            <v>41.13</v>
          </cell>
          <cell r="W138">
            <v>34.38</v>
          </cell>
          <cell r="X138">
            <v>180</v>
          </cell>
          <cell r="Y138">
            <v>210</v>
          </cell>
          <cell r="Z138">
            <v>187.551</v>
          </cell>
          <cell r="AA138">
            <v>186.52</v>
          </cell>
          <cell r="AB138">
            <v>186.52</v>
          </cell>
          <cell r="AC138">
            <v>130.52</v>
          </cell>
          <cell r="AD138">
            <v>55.06</v>
          </cell>
          <cell r="AE138">
            <v>0.939999999999998</v>
          </cell>
          <cell r="AF138">
            <v>0.3</v>
          </cell>
        </row>
        <row r="138">
          <cell r="AH138">
            <v>973.91</v>
          </cell>
          <cell r="AI138">
            <v>628.78</v>
          </cell>
          <cell r="AJ138">
            <v>318.99</v>
          </cell>
          <cell r="AK138">
            <v>26.14</v>
          </cell>
          <cell r="AL138">
            <v>779.12</v>
          </cell>
          <cell r="AM138">
            <v>503.02</v>
          </cell>
          <cell r="AN138">
            <v>255.19</v>
          </cell>
          <cell r="AO138">
            <v>20.91</v>
          </cell>
          <cell r="AP138">
            <v>-12.34</v>
          </cell>
          <cell r="AQ138">
            <v>779.12</v>
          </cell>
          <cell r="AR138">
            <v>766.78</v>
          </cell>
          <cell r="AS138">
            <v>423.52</v>
          </cell>
          <cell r="AT138">
            <v>205.78</v>
          </cell>
          <cell r="AU138">
            <v>21.83</v>
          </cell>
          <cell r="AV138">
            <v>651.13</v>
          </cell>
          <cell r="AW138">
            <v>127.99</v>
          </cell>
          <cell r="AX138">
            <v>127.99</v>
          </cell>
          <cell r="AY138">
            <v>79.5</v>
          </cell>
          <cell r="AZ138">
            <v>48.49</v>
          </cell>
        </row>
        <row r="139">
          <cell r="B139" t="str">
            <v>富蕴县</v>
          </cell>
          <cell r="C139">
            <v>10417</v>
          </cell>
          <cell r="D139">
            <v>931</v>
          </cell>
          <cell r="E139">
            <v>44</v>
          </cell>
          <cell r="F139">
            <v>9</v>
          </cell>
          <cell r="G139">
            <v>10</v>
          </cell>
          <cell r="H139">
            <v>159</v>
          </cell>
          <cell r="I139">
            <v>4473</v>
          </cell>
          <cell r="J139">
            <v>1753</v>
          </cell>
          <cell r="K139">
            <v>24</v>
          </cell>
          <cell r="L139">
            <v>4</v>
          </cell>
        </row>
        <row r="139">
          <cell r="O139">
            <v>81</v>
          </cell>
          <cell r="P139" t="str">
            <v>0</v>
          </cell>
          <cell r="Q139">
            <v>734.76</v>
          </cell>
          <cell r="R139">
            <v>417.83</v>
          </cell>
          <cell r="S139">
            <v>48.6</v>
          </cell>
          <cell r="T139">
            <v>72</v>
          </cell>
          <cell r="U139">
            <v>0</v>
          </cell>
          <cell r="V139">
            <v>27.93</v>
          </cell>
          <cell r="W139">
            <v>52.59</v>
          </cell>
          <cell r="X139">
            <v>180</v>
          </cell>
          <cell r="Y139">
            <v>210</v>
          </cell>
          <cell r="Z139">
            <v>331.989</v>
          </cell>
          <cell r="AA139">
            <v>330.18</v>
          </cell>
          <cell r="AB139">
            <v>330.18</v>
          </cell>
          <cell r="AC139">
            <v>229.82</v>
          </cell>
          <cell r="AD139">
            <v>98.57</v>
          </cell>
          <cell r="AE139">
            <v>1.79000000000002</v>
          </cell>
          <cell r="AF139">
            <v>0.3</v>
          </cell>
        </row>
        <row r="139">
          <cell r="AH139">
            <v>1683.89</v>
          </cell>
          <cell r="AI139">
            <v>1064.51</v>
          </cell>
          <cell r="AJ139">
            <v>568.99</v>
          </cell>
          <cell r="AK139">
            <v>50.39</v>
          </cell>
          <cell r="AL139">
            <v>1347.11</v>
          </cell>
          <cell r="AM139">
            <v>851.61</v>
          </cell>
          <cell r="AN139">
            <v>455.19</v>
          </cell>
          <cell r="AO139">
            <v>40.31</v>
          </cell>
          <cell r="AP139">
            <v>-25.71</v>
          </cell>
          <cell r="AQ139">
            <v>1347.11</v>
          </cell>
          <cell r="AR139">
            <v>1321.4</v>
          </cell>
          <cell r="AS139">
            <v>745.28</v>
          </cell>
          <cell r="AT139">
            <v>389.89</v>
          </cell>
          <cell r="AU139">
            <v>37.73</v>
          </cell>
          <cell r="AV139">
            <v>1172.9</v>
          </cell>
          <cell r="AW139">
            <v>174.21</v>
          </cell>
          <cell r="AX139">
            <v>174.21</v>
          </cell>
          <cell r="AY139">
            <v>106.33</v>
          </cell>
          <cell r="AZ139">
            <v>65.3</v>
          </cell>
          <cell r="BA139">
            <v>2.58</v>
          </cell>
        </row>
        <row r="140">
          <cell r="B140" t="str">
            <v>哈巴河县</v>
          </cell>
          <cell r="C140">
            <v>7622</v>
          </cell>
          <cell r="D140">
            <v>1552</v>
          </cell>
          <cell r="E140">
            <v>28</v>
          </cell>
          <cell r="F140">
            <v>11</v>
          </cell>
          <cell r="G140">
            <v>18</v>
          </cell>
          <cell r="H140">
            <v>648</v>
          </cell>
          <cell r="I140">
            <v>3887</v>
          </cell>
          <cell r="J140">
            <v>2345</v>
          </cell>
          <cell r="K140">
            <v>25</v>
          </cell>
          <cell r="L140">
            <v>5</v>
          </cell>
        </row>
        <row r="140">
          <cell r="O140">
            <v>69</v>
          </cell>
          <cell r="P140" t="str">
            <v>0</v>
          </cell>
          <cell r="Q140">
            <v>499.32</v>
          </cell>
          <cell r="R140">
            <v>362.56</v>
          </cell>
          <cell r="S140">
            <v>41.4</v>
          </cell>
          <cell r="T140">
            <v>129.6</v>
          </cell>
          <cell r="U140">
            <v>0</v>
          </cell>
          <cell r="V140">
            <v>46.56</v>
          </cell>
          <cell r="W140">
            <v>70.35</v>
          </cell>
          <cell r="X140">
            <v>180</v>
          </cell>
          <cell r="Y140">
            <v>210</v>
          </cell>
          <cell r="Z140">
            <v>278.04</v>
          </cell>
          <cell r="AA140">
            <v>276.52</v>
          </cell>
          <cell r="AB140">
            <v>276.52</v>
          </cell>
          <cell r="AC140">
            <v>182.19</v>
          </cell>
          <cell r="AD140">
            <v>92.67</v>
          </cell>
          <cell r="AE140">
            <v>1.65999999999998</v>
          </cell>
          <cell r="AF140">
            <v>0.3</v>
          </cell>
        </row>
        <row r="140">
          <cell r="AH140">
            <v>1426.31</v>
          </cell>
          <cell r="AI140">
            <v>857.67</v>
          </cell>
          <cell r="AJ140">
            <v>525.58</v>
          </cell>
          <cell r="AK140">
            <v>43.06</v>
          </cell>
          <cell r="AL140">
            <v>1141.05</v>
          </cell>
          <cell r="AM140">
            <v>686.14</v>
          </cell>
          <cell r="AN140">
            <v>420.46</v>
          </cell>
          <cell r="AO140">
            <v>34.45</v>
          </cell>
          <cell r="AP140">
            <v>-31.18</v>
          </cell>
          <cell r="AQ140">
            <v>1141.05</v>
          </cell>
          <cell r="AR140">
            <v>1109.87</v>
          </cell>
          <cell r="AS140">
            <v>585.09</v>
          </cell>
          <cell r="AT140">
            <v>358.05</v>
          </cell>
          <cell r="AU140">
            <v>28.74</v>
          </cell>
          <cell r="AV140">
            <v>971.88</v>
          </cell>
          <cell r="AW140">
            <v>169.17</v>
          </cell>
          <cell r="AX140">
            <v>169.17</v>
          </cell>
          <cell r="AY140">
            <v>101.05</v>
          </cell>
          <cell r="AZ140">
            <v>62.41</v>
          </cell>
          <cell r="BA140">
            <v>5.71</v>
          </cell>
        </row>
        <row r="141">
          <cell r="B141" t="str">
            <v>吉木乃县</v>
          </cell>
          <cell r="C141">
            <v>2578</v>
          </cell>
          <cell r="D141">
            <v>0</v>
          </cell>
          <cell r="E141">
            <v>9</v>
          </cell>
          <cell r="F141">
            <v>3</v>
          </cell>
          <cell r="G141">
            <v>3</v>
          </cell>
          <cell r="H141">
            <v>161</v>
          </cell>
          <cell r="I141">
            <v>1277</v>
          </cell>
          <cell r="J141">
            <v>219</v>
          </cell>
          <cell r="K141">
            <v>9</v>
          </cell>
          <cell r="L141">
            <v>0</v>
          </cell>
        </row>
        <row r="141">
          <cell r="O141">
            <v>21</v>
          </cell>
          <cell r="P141" t="str">
            <v>0</v>
          </cell>
          <cell r="Q141">
            <v>173.16</v>
          </cell>
          <cell r="R141">
            <v>119.19</v>
          </cell>
          <cell r="S141">
            <v>12.6</v>
          </cell>
          <cell r="T141">
            <v>21.6</v>
          </cell>
          <cell r="U141">
            <v>0</v>
          </cell>
          <cell r="V141">
            <v>0</v>
          </cell>
          <cell r="W141">
            <v>6.57</v>
          </cell>
          <cell r="X141">
            <v>180</v>
          </cell>
          <cell r="Y141">
            <v>210</v>
          </cell>
          <cell r="Z141">
            <v>86.814</v>
          </cell>
          <cell r="AA141">
            <v>86.33</v>
          </cell>
          <cell r="AB141">
            <v>86.33</v>
          </cell>
          <cell r="AC141">
            <v>57.46</v>
          </cell>
          <cell r="AD141">
            <v>28.4</v>
          </cell>
          <cell r="AE141">
            <v>0.469999999999999</v>
          </cell>
          <cell r="AF141">
            <v>0.3</v>
          </cell>
        </row>
        <row r="141">
          <cell r="AH141">
            <v>419.45</v>
          </cell>
          <cell r="AI141">
            <v>252.22</v>
          </cell>
          <cell r="AJ141">
            <v>154.16</v>
          </cell>
          <cell r="AK141">
            <v>13.07</v>
          </cell>
          <cell r="AL141">
            <v>335.57</v>
          </cell>
          <cell r="AM141">
            <v>201.78</v>
          </cell>
          <cell r="AN141">
            <v>123.33</v>
          </cell>
          <cell r="AO141">
            <v>10.46</v>
          </cell>
          <cell r="AP141">
            <v>-11.1</v>
          </cell>
          <cell r="AQ141">
            <v>335.57</v>
          </cell>
          <cell r="AR141">
            <v>324.47</v>
          </cell>
          <cell r="AS141">
            <v>170.93</v>
          </cell>
          <cell r="AT141">
            <v>99.99</v>
          </cell>
          <cell r="AU141">
            <v>10.94</v>
          </cell>
          <cell r="AV141">
            <v>281.86</v>
          </cell>
          <cell r="AW141">
            <v>53.71</v>
          </cell>
          <cell r="AX141">
            <v>53.71</v>
          </cell>
          <cell r="AY141">
            <v>30.85</v>
          </cell>
          <cell r="AZ141">
            <v>22.86</v>
          </cell>
        </row>
        <row r="142">
          <cell r="B142" t="str">
            <v>青河县</v>
          </cell>
          <cell r="C142">
            <v>7302</v>
          </cell>
          <cell r="D142">
            <v>299</v>
          </cell>
          <cell r="E142">
            <v>26</v>
          </cell>
          <cell r="F142">
            <v>6</v>
          </cell>
          <cell r="G142">
            <v>2</v>
          </cell>
          <cell r="H142">
            <v>62</v>
          </cell>
          <cell r="I142">
            <v>3070</v>
          </cell>
          <cell r="J142">
            <v>839</v>
          </cell>
          <cell r="K142">
            <v>29</v>
          </cell>
          <cell r="L142">
            <v>1</v>
          </cell>
        </row>
        <row r="142">
          <cell r="O142">
            <v>62</v>
          </cell>
          <cell r="P142" t="str">
            <v>0</v>
          </cell>
          <cell r="Q142">
            <v>518.98</v>
          </cell>
          <cell r="R142">
            <v>285.76</v>
          </cell>
          <cell r="S142">
            <v>37.2</v>
          </cell>
          <cell r="T142">
            <v>14.4</v>
          </cell>
          <cell r="U142">
            <v>0</v>
          </cell>
          <cell r="V142">
            <v>8.97</v>
          </cell>
          <cell r="W142">
            <v>25.17</v>
          </cell>
          <cell r="X142">
            <v>220</v>
          </cell>
          <cell r="Y142">
            <v>250</v>
          </cell>
          <cell r="Z142">
            <v>262.75</v>
          </cell>
          <cell r="AA142">
            <v>261.31</v>
          </cell>
          <cell r="AB142">
            <v>261.31</v>
          </cell>
          <cell r="AC142">
            <v>183.16</v>
          </cell>
          <cell r="AD142">
            <v>76.59</v>
          </cell>
          <cell r="AE142">
            <v>1.56</v>
          </cell>
          <cell r="AF142">
            <v>0.3</v>
          </cell>
        </row>
        <row r="142">
          <cell r="AH142">
            <v>1151.79</v>
          </cell>
          <cell r="AI142">
            <v>725.51</v>
          </cell>
          <cell r="AJ142">
            <v>387.52</v>
          </cell>
          <cell r="AK142">
            <v>38.76</v>
          </cell>
          <cell r="AL142">
            <v>921.44</v>
          </cell>
          <cell r="AM142">
            <v>580.41</v>
          </cell>
          <cell r="AN142">
            <v>310.02</v>
          </cell>
          <cell r="AO142">
            <v>31.01</v>
          </cell>
          <cell r="AP142">
            <v>-8.76</v>
          </cell>
          <cell r="AQ142">
            <v>921.44</v>
          </cell>
          <cell r="AR142">
            <v>912.68</v>
          </cell>
          <cell r="AS142">
            <v>506.67</v>
          </cell>
          <cell r="AT142">
            <v>256.82</v>
          </cell>
          <cell r="AU142">
            <v>30.51</v>
          </cell>
          <cell r="AV142">
            <v>794</v>
          </cell>
          <cell r="AW142">
            <v>127.44</v>
          </cell>
          <cell r="AX142">
            <v>127.44</v>
          </cell>
          <cell r="AY142">
            <v>73.74</v>
          </cell>
          <cell r="AZ142">
            <v>53.2</v>
          </cell>
          <cell r="BA142">
            <v>0.5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topLeftCell="B1" workbookViewId="0">
      <selection activeCell="W19" sqref="W19"/>
    </sheetView>
  </sheetViews>
  <sheetFormatPr defaultColWidth="9" defaultRowHeight="14.25"/>
  <cols>
    <col min="1" max="1" width="11.25" style="7" hidden="1" customWidth="1"/>
    <col min="2" max="2" width="4.83333333333333" customWidth="1"/>
    <col min="3" max="3" width="10.125" style="1" customWidth="1"/>
    <col min="4" max="4" width="12.6666666666667" style="1" hidden="1" customWidth="1"/>
    <col min="5" max="5" width="10.6666666666667" style="1" hidden="1" customWidth="1"/>
    <col min="6" max="6" width="7.625" style="1" customWidth="1"/>
    <col min="7" max="7" width="5.875" style="8" customWidth="1"/>
    <col min="8" max="10" width="6.125" style="8" customWidth="1"/>
    <col min="11" max="11" width="5.25" style="8" customWidth="1"/>
    <col min="12" max="12" width="7.625" style="8" customWidth="1"/>
    <col min="13" max="13" width="9.625" style="8" customWidth="1"/>
    <col min="14" max="14" width="8.125" style="8" customWidth="1"/>
    <col min="15" max="15" width="5.875" style="8" customWidth="1"/>
    <col min="16" max="17" width="6.625" style="8" customWidth="1"/>
    <col min="18" max="18" width="4.25" style="8" customWidth="1"/>
    <col min="19" max="19" width="7.875" style="8" customWidth="1"/>
    <col min="20" max="20" width="5" style="8" customWidth="1"/>
    <col min="21" max="21" width="6" style="9" customWidth="1"/>
    <col min="22" max="223" width="20.5833333333333" style="1" customWidth="1"/>
    <col min="224" max="16384" width="9" style="1"/>
  </cols>
  <sheetData>
    <row r="1" s="1" customFormat="1" ht="25.5" customHeight="1" spans="1:21">
      <c r="A1" s="7"/>
      <c r="B1" s="10" t="s">
        <v>0</v>
      </c>
      <c r="C1" s="10"/>
      <c r="D1" s="10"/>
      <c r="E1" s="10"/>
      <c r="F1" s="1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39"/>
    </row>
    <row r="2" s="1" customFormat="1" ht="41.5" customHeight="1" spans="1:21">
      <c r="A2" s="7"/>
      <c r="B2" s="13" t="s">
        <v>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="1" customFormat="1" ht="26" customHeight="1" spans="1:21">
      <c r="A3" s="7"/>
      <c r="B3" s="14"/>
      <c r="C3" s="15"/>
      <c r="D3" s="15"/>
      <c r="E3" s="15"/>
      <c r="F3" s="1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40" t="s">
        <v>2</v>
      </c>
    </row>
    <row r="4" s="2" customFormat="1" ht="47.5" customHeight="1" spans="1:21">
      <c r="A4" s="16" t="s">
        <v>3</v>
      </c>
      <c r="B4" s="17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/>
      <c r="I4" s="18"/>
      <c r="J4" s="18"/>
      <c r="K4" s="18" t="s">
        <v>10</v>
      </c>
      <c r="L4" s="18" t="s">
        <v>11</v>
      </c>
      <c r="M4" s="18"/>
      <c r="N4" s="18"/>
      <c r="O4" s="18"/>
      <c r="P4" s="18"/>
      <c r="Q4" s="18"/>
      <c r="R4" s="18"/>
      <c r="S4" s="18" t="s">
        <v>12</v>
      </c>
      <c r="T4" s="18" t="s">
        <v>13</v>
      </c>
      <c r="U4" s="18" t="s">
        <v>14</v>
      </c>
    </row>
    <row r="5" s="2" customFormat="1" ht="83" customHeight="1" spans="1:21">
      <c r="A5" s="19"/>
      <c r="B5" s="17"/>
      <c r="C5" s="18"/>
      <c r="D5" s="18"/>
      <c r="E5" s="18"/>
      <c r="F5" s="18"/>
      <c r="G5" s="20" t="s">
        <v>6</v>
      </c>
      <c r="H5" s="18" t="s">
        <v>15</v>
      </c>
      <c r="I5" s="18" t="s">
        <v>16</v>
      </c>
      <c r="J5" s="18" t="s">
        <v>17</v>
      </c>
      <c r="K5" s="18"/>
      <c r="L5" s="18" t="s">
        <v>18</v>
      </c>
      <c r="M5" s="18" t="s">
        <v>15</v>
      </c>
      <c r="N5" s="18" t="s">
        <v>16</v>
      </c>
      <c r="O5" s="18" t="s">
        <v>19</v>
      </c>
      <c r="P5" s="18" t="s">
        <v>15</v>
      </c>
      <c r="Q5" s="18" t="s">
        <v>16</v>
      </c>
      <c r="R5" s="18" t="s">
        <v>20</v>
      </c>
      <c r="S5" s="18"/>
      <c r="T5" s="18"/>
      <c r="U5" s="18"/>
    </row>
    <row r="6" s="3" customFormat="1" ht="36" customHeight="1" spans="1:21">
      <c r="A6" s="21"/>
      <c r="B6" s="22" t="s">
        <v>21</v>
      </c>
      <c r="C6" s="22"/>
      <c r="D6" s="22"/>
      <c r="E6" s="22"/>
      <c r="F6" s="22"/>
      <c r="G6" s="23" t="s">
        <v>22</v>
      </c>
      <c r="H6" s="23" t="s">
        <v>23</v>
      </c>
      <c r="I6" s="23" t="s">
        <v>24</v>
      </c>
      <c r="J6" s="23" t="s">
        <v>25</v>
      </c>
      <c r="K6" s="23" t="s">
        <v>26</v>
      </c>
      <c r="L6" s="23" t="s">
        <v>27</v>
      </c>
      <c r="M6" s="23" t="s">
        <v>28</v>
      </c>
      <c r="N6" s="23" t="s">
        <v>29</v>
      </c>
      <c r="O6" s="23"/>
      <c r="P6" s="23" t="s">
        <v>28</v>
      </c>
      <c r="Q6" s="23" t="s">
        <v>29</v>
      </c>
      <c r="R6" s="23"/>
      <c r="S6" s="23"/>
      <c r="T6" s="23"/>
      <c r="U6" s="23" t="s">
        <v>30</v>
      </c>
    </row>
    <row r="7" s="4" customFormat="1" ht="30" hidden="1" customHeight="1" spans="1:21">
      <c r="A7" s="24"/>
      <c r="B7" s="25"/>
      <c r="C7" s="26" t="s">
        <v>31</v>
      </c>
      <c r="D7" s="27">
        <f>E7+F7</f>
        <v>24465.1</v>
      </c>
      <c r="E7" s="27">
        <v>20689.74</v>
      </c>
      <c r="F7" s="27">
        <f t="shared" ref="F7:F16" si="0">G7+K7+L7+O7+S7+T7+U7</f>
        <v>3775.36</v>
      </c>
      <c r="G7" s="28">
        <f t="shared" ref="G7:U7" si="1">SUM(G8:G14)</f>
        <v>1430.31</v>
      </c>
      <c r="H7" s="28">
        <f t="shared" si="1"/>
        <v>938.73</v>
      </c>
      <c r="I7" s="28">
        <f t="shared" si="1"/>
        <v>433.17</v>
      </c>
      <c r="J7" s="28">
        <f t="shared" si="1"/>
        <v>58.41</v>
      </c>
      <c r="K7" s="28">
        <f t="shared" si="1"/>
        <v>0</v>
      </c>
      <c r="L7" s="28">
        <f t="shared" si="1"/>
        <v>116.65</v>
      </c>
      <c r="M7" s="28">
        <f t="shared" si="1"/>
        <v>91.09</v>
      </c>
      <c r="N7" s="28">
        <f t="shared" si="1"/>
        <v>25.56</v>
      </c>
      <c r="O7" s="28">
        <f t="shared" si="1"/>
        <v>213.27</v>
      </c>
      <c r="P7" s="28">
        <f t="shared" si="1"/>
        <v>117.46</v>
      </c>
      <c r="Q7" s="28">
        <f t="shared" si="1"/>
        <v>75.68</v>
      </c>
      <c r="R7" s="28">
        <f t="shared" si="1"/>
        <v>20.13</v>
      </c>
      <c r="S7" s="28">
        <f t="shared" si="1"/>
        <v>2030</v>
      </c>
      <c r="T7" s="28">
        <f t="shared" si="1"/>
        <v>-993</v>
      </c>
      <c r="U7" s="28">
        <f t="shared" si="1"/>
        <v>978.13</v>
      </c>
    </row>
    <row r="8" s="5" customFormat="1" ht="30" hidden="1" customHeight="1" spans="1:21">
      <c r="A8" s="29" t="s">
        <v>32</v>
      </c>
      <c r="B8" s="30">
        <v>1</v>
      </c>
      <c r="C8" s="31" t="s">
        <v>33</v>
      </c>
      <c r="D8" s="27">
        <f>E8+F8</f>
        <v>10157.03</v>
      </c>
      <c r="E8" s="27">
        <v>8296.99</v>
      </c>
      <c r="F8" s="32">
        <f t="shared" si="0"/>
        <v>1860.04</v>
      </c>
      <c r="G8" s="28">
        <f t="shared" ref="G8:G16" si="2">H8+I8+J8</f>
        <v>616.77</v>
      </c>
      <c r="H8" s="28">
        <v>422.85</v>
      </c>
      <c r="I8" s="28">
        <v>184.62</v>
      </c>
      <c r="J8" s="28">
        <v>9.3</v>
      </c>
      <c r="K8" s="28"/>
      <c r="L8" s="28">
        <v>67.64</v>
      </c>
      <c r="M8" s="37">
        <v>45.97</v>
      </c>
      <c r="N8" s="37">
        <v>21.67</v>
      </c>
      <c r="O8" s="38">
        <v>104.13</v>
      </c>
      <c r="P8" s="38">
        <v>52.63</v>
      </c>
      <c r="Q8" s="38">
        <v>31.37</v>
      </c>
      <c r="R8" s="38">
        <v>20.13</v>
      </c>
      <c r="S8" s="28">
        <v>822</v>
      </c>
      <c r="T8" s="41">
        <v>-225</v>
      </c>
      <c r="U8" s="28">
        <v>474.5</v>
      </c>
    </row>
    <row r="9" s="5" customFormat="1" ht="30" hidden="1" customHeight="1" spans="1:21">
      <c r="A9" s="29"/>
      <c r="B9" s="30">
        <v>2</v>
      </c>
      <c r="C9" s="31" t="s">
        <v>34</v>
      </c>
      <c r="D9" s="27"/>
      <c r="E9" s="27"/>
      <c r="F9" s="27">
        <f t="shared" si="0"/>
        <v>21.07</v>
      </c>
      <c r="G9" s="28">
        <f t="shared" si="2"/>
        <v>19.54</v>
      </c>
      <c r="H9" s="28"/>
      <c r="I9" s="28">
        <v>19.54</v>
      </c>
      <c r="J9" s="28"/>
      <c r="K9" s="28"/>
      <c r="L9" s="28"/>
      <c r="M9" s="37"/>
      <c r="N9" s="37"/>
      <c r="O9" s="38">
        <v>1.53</v>
      </c>
      <c r="P9" s="38"/>
      <c r="Q9" s="38">
        <v>1.53</v>
      </c>
      <c r="R9" s="38"/>
      <c r="S9" s="28"/>
      <c r="T9" s="41"/>
      <c r="U9" s="28"/>
    </row>
    <row r="10" s="5" customFormat="1" ht="30" hidden="1" customHeight="1" spans="1:21">
      <c r="A10" s="29"/>
      <c r="B10" s="30">
        <v>3</v>
      </c>
      <c r="C10" s="31" t="s">
        <v>35</v>
      </c>
      <c r="D10" s="27"/>
      <c r="E10" s="27"/>
      <c r="F10" s="27">
        <f t="shared" si="0"/>
        <v>20.47</v>
      </c>
      <c r="G10" s="28">
        <f t="shared" si="2"/>
        <v>20.47</v>
      </c>
      <c r="H10" s="28"/>
      <c r="I10" s="28">
        <v>20.47</v>
      </c>
      <c r="J10" s="28"/>
      <c r="K10" s="28"/>
      <c r="L10" s="28"/>
      <c r="M10" s="37"/>
      <c r="N10" s="37"/>
      <c r="O10" s="38"/>
      <c r="P10" s="38"/>
      <c r="Q10" s="38"/>
      <c r="R10" s="38"/>
      <c r="S10" s="28"/>
      <c r="T10" s="41"/>
      <c r="U10" s="28"/>
    </row>
    <row r="11" s="5" customFormat="1" ht="30" hidden="1" customHeight="1" spans="1:21">
      <c r="A11" s="29"/>
      <c r="B11" s="30">
        <v>4</v>
      </c>
      <c r="C11" s="31" t="s">
        <v>36</v>
      </c>
      <c r="D11" s="27"/>
      <c r="E11" s="27"/>
      <c r="F11" s="27">
        <f t="shared" si="0"/>
        <v>25.55</v>
      </c>
      <c r="G11" s="28">
        <f t="shared" si="2"/>
        <v>25.55</v>
      </c>
      <c r="H11" s="28">
        <v>9.59</v>
      </c>
      <c r="I11" s="28"/>
      <c r="J11" s="28">
        <v>15.96</v>
      </c>
      <c r="K11" s="28"/>
      <c r="L11" s="28"/>
      <c r="M11" s="37"/>
      <c r="N11" s="37"/>
      <c r="O11" s="38"/>
      <c r="P11" s="38"/>
      <c r="Q11" s="38"/>
      <c r="R11" s="38"/>
      <c r="S11" s="28"/>
      <c r="T11" s="41"/>
      <c r="U11" s="28"/>
    </row>
    <row r="12" s="5" customFormat="1" ht="30" hidden="1" customHeight="1" spans="1:21">
      <c r="A12" s="29"/>
      <c r="B12" s="30">
        <v>5</v>
      </c>
      <c r="C12" s="31" t="s">
        <v>37</v>
      </c>
      <c r="D12" s="27"/>
      <c r="E12" s="27"/>
      <c r="F12" s="27">
        <f t="shared" si="0"/>
        <v>25.85</v>
      </c>
      <c r="G12" s="28">
        <f t="shared" si="2"/>
        <v>25.85</v>
      </c>
      <c r="H12" s="28">
        <v>25.85</v>
      </c>
      <c r="I12" s="28"/>
      <c r="J12" s="28"/>
      <c r="K12" s="28"/>
      <c r="L12" s="28"/>
      <c r="M12" s="37"/>
      <c r="N12" s="37"/>
      <c r="O12" s="38"/>
      <c r="P12" s="38"/>
      <c r="Q12" s="38"/>
      <c r="R12" s="38"/>
      <c r="S12" s="28"/>
      <c r="T12" s="41"/>
      <c r="U12" s="28"/>
    </row>
    <row r="13" s="5" customFormat="1" ht="26" hidden="1" customHeight="1" spans="1:21">
      <c r="A13" s="29" t="s">
        <v>38</v>
      </c>
      <c r="B13" s="30">
        <v>6</v>
      </c>
      <c r="C13" s="31" t="s">
        <v>39</v>
      </c>
      <c r="D13" s="27">
        <f>E13+F13</f>
        <v>11323.19</v>
      </c>
      <c r="E13" s="27">
        <v>9684.1</v>
      </c>
      <c r="F13" s="32">
        <f t="shared" si="0"/>
        <v>1639.09</v>
      </c>
      <c r="G13" s="28">
        <f t="shared" si="2"/>
        <v>627.92</v>
      </c>
      <c r="H13" s="28">
        <f>VLOOKUP(C13,'[1]2023年资金测算方案'!$B$10:$BA$142,50,0)</f>
        <v>419.7</v>
      </c>
      <c r="I13" s="28">
        <f>VLOOKUP(C13,'[1]2023年资金测算方案'!$B$10:$BA$142,51,0)</f>
        <v>179.34</v>
      </c>
      <c r="J13" s="28">
        <f>VLOOKUP(C13,'[1]2023年资金测算方案'!$B$10:$BA$142,52,0)</f>
        <v>28.88</v>
      </c>
      <c r="K13" s="28"/>
      <c r="L13" s="28">
        <v>37.66</v>
      </c>
      <c r="M13" s="37">
        <v>37.72</v>
      </c>
      <c r="N13" s="37">
        <v>-0.06</v>
      </c>
      <c r="O13" s="38">
        <v>88.47</v>
      </c>
      <c r="P13" s="38">
        <v>54.07</v>
      </c>
      <c r="Q13" s="38">
        <v>34.4</v>
      </c>
      <c r="R13" s="38">
        <v>0</v>
      </c>
      <c r="S13" s="28">
        <v>1208</v>
      </c>
      <c r="T13" s="41">
        <v>-768</v>
      </c>
      <c r="U13" s="28">
        <v>445.04</v>
      </c>
    </row>
    <row r="14" s="5" customFormat="1" ht="26" hidden="1" customHeight="1" spans="1:21">
      <c r="A14" s="29" t="s">
        <v>40</v>
      </c>
      <c r="B14" s="30">
        <v>7</v>
      </c>
      <c r="C14" s="31" t="s">
        <v>41</v>
      </c>
      <c r="D14" s="27">
        <f>E14+F14</f>
        <v>1266.1</v>
      </c>
      <c r="E14" s="27">
        <v>1082.81</v>
      </c>
      <c r="F14" s="32">
        <f t="shared" si="0"/>
        <v>183.29</v>
      </c>
      <c r="G14" s="28">
        <f t="shared" si="2"/>
        <v>94.21</v>
      </c>
      <c r="H14" s="28">
        <f>VLOOKUP(C14,'[1]2023年资金测算方案'!$B$10:$BA$142,50,0)</f>
        <v>60.74</v>
      </c>
      <c r="I14" s="28">
        <f>VLOOKUP(C14,'[1]2023年资金测算方案'!$B$10:$BA$142,51,0)</f>
        <v>29.2</v>
      </c>
      <c r="J14" s="28">
        <f>VLOOKUP(C14,'[1]2023年资金测算方案'!$B$10:$BA$142,52,0)</f>
        <v>4.27</v>
      </c>
      <c r="K14" s="28"/>
      <c r="L14" s="28">
        <v>11.35</v>
      </c>
      <c r="M14" s="37">
        <v>7.4</v>
      </c>
      <c r="N14" s="37">
        <v>3.95</v>
      </c>
      <c r="O14" s="38">
        <v>19.14</v>
      </c>
      <c r="P14" s="38">
        <v>10.76</v>
      </c>
      <c r="Q14" s="38">
        <v>8.38</v>
      </c>
      <c r="R14" s="38">
        <v>0</v>
      </c>
      <c r="S14" s="28">
        <v>0</v>
      </c>
      <c r="T14" s="41">
        <v>0</v>
      </c>
      <c r="U14" s="28">
        <v>58.59</v>
      </c>
    </row>
    <row r="15" s="6" customFormat="1" ht="30" customHeight="1" spans="1:21">
      <c r="A15" s="33"/>
      <c r="B15" s="34">
        <v>1</v>
      </c>
      <c r="C15" s="31" t="s">
        <v>42</v>
      </c>
      <c r="D15" s="35">
        <v>2139.25</v>
      </c>
      <c r="E15" s="35">
        <v>1488.84</v>
      </c>
      <c r="F15" s="35">
        <v>650.41</v>
      </c>
      <c r="G15" s="36">
        <v>126.44</v>
      </c>
      <c r="H15" s="36">
        <v>86.29</v>
      </c>
      <c r="I15" s="36">
        <v>34.38</v>
      </c>
      <c r="J15" s="36">
        <v>5.77</v>
      </c>
      <c r="K15" s="36"/>
      <c r="L15" s="36">
        <v>13.19</v>
      </c>
      <c r="M15" s="36">
        <v>11.82</v>
      </c>
      <c r="N15" s="36">
        <v>1.37</v>
      </c>
      <c r="O15" s="36">
        <v>26.01</v>
      </c>
      <c r="P15" s="36">
        <v>14.58</v>
      </c>
      <c r="Q15" s="36">
        <v>11.43</v>
      </c>
      <c r="R15" s="36">
        <v>0</v>
      </c>
      <c r="S15" s="36">
        <v>430</v>
      </c>
      <c r="T15" s="36">
        <v>0</v>
      </c>
      <c r="U15" s="42">
        <v>54.77</v>
      </c>
    </row>
  </sheetData>
  <mergeCells count="15">
    <mergeCell ref="B1:C1"/>
    <mergeCell ref="B2:U2"/>
    <mergeCell ref="G4:J4"/>
    <mergeCell ref="L4:R4"/>
    <mergeCell ref="B6:F6"/>
    <mergeCell ref="A4:A5"/>
    <mergeCell ref="B4:B5"/>
    <mergeCell ref="C4:C5"/>
    <mergeCell ref="D4:D5"/>
    <mergeCell ref="E4:E5"/>
    <mergeCell ref="F4:F5"/>
    <mergeCell ref="K4:K5"/>
    <mergeCell ref="S4:S5"/>
    <mergeCell ref="T4:T5"/>
    <mergeCell ref="U4:U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财务处</dc:creator>
  <cp:lastModifiedBy>Administrator</cp:lastModifiedBy>
  <dcterms:created xsi:type="dcterms:W3CDTF">2020-06-29T06:02:00Z</dcterms:created>
  <cp:lastPrinted>2023-05-05T09:42:00Z</cp:lastPrinted>
  <dcterms:modified xsi:type="dcterms:W3CDTF">2023-06-12T02:49:30Z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  <property fmtid="{D5CDD505-2E9C-101B-9397-08002B2CF9AE}" pid="3" name="KSOReadingLayout">
    <vt:bool>true</vt:bool>
  </property>
  <property fmtid="{D5CDD505-2E9C-101B-9397-08002B2CF9AE}" pid="4" name="ICV">
    <vt:lpwstr>76021DCED12F468F80665D90F70F570B_13</vt:lpwstr>
  </property>
</Properties>
</file>